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 Small\Documents\"/>
    </mc:Choice>
  </mc:AlternateContent>
  <xr:revisionPtr revIDLastSave="0" documentId="13_ncr:1_{F22F0901-6EB6-4D37-8193-25DCB3EC4F46}" xr6:coauthVersionLast="47" xr6:coauthVersionMax="47" xr10:uidLastSave="{00000000-0000-0000-0000-000000000000}"/>
  <bookViews>
    <workbookView xWindow="-120" yWindow="-120" windowWidth="20640" windowHeight="11760" xr2:uid="{8E743966-53EB-4A2C-A62D-A99BF0935230}"/>
  </bookViews>
  <sheets>
    <sheet name="Hoja1" sheetId="1" r:id="rId1"/>
  </sheets>
  <definedNames>
    <definedName name="_xlnm._FilterDatabase" localSheetId="0" hidden="1">Hoja1!$A$7:$F$1731</definedName>
    <definedName name="_xlnm.Print_Area" localSheetId="0">Hoja1!$A$1:$E$1735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31" i="1" l="1"/>
  <c r="E1237" i="1"/>
  <c r="E1456" i="1"/>
  <c r="E1730" i="1"/>
  <c r="E1729" i="1"/>
  <c r="E1728" i="1"/>
  <c r="E1727" i="1"/>
  <c r="E1726" i="1"/>
  <c r="E1725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1" i="1"/>
  <c r="E1610" i="1"/>
  <c r="E1609" i="1"/>
  <c r="E1608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4" i="1"/>
  <c r="E1453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4" i="1"/>
  <c r="E1383" i="1"/>
  <c r="E1382" i="1"/>
  <c r="E1381" i="1"/>
  <c r="E1380" i="1"/>
  <c r="E1379" i="1"/>
  <c r="E1378" i="1"/>
  <c r="E1377" i="1"/>
  <c r="E1375" i="1"/>
  <c r="E1374" i="1"/>
  <c r="E1373" i="1"/>
  <c r="E1372" i="1"/>
  <c r="E1371" i="1"/>
  <c r="E1370" i="1"/>
  <c r="E1369" i="1"/>
  <c r="E1368" i="1"/>
  <c r="E1367" i="1"/>
  <c r="E1366" i="1"/>
  <c r="E1365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299" i="1"/>
  <c r="E1298" i="1"/>
  <c r="E1297" i="1"/>
  <c r="E1296" i="1"/>
  <c r="E1295" i="1"/>
  <c r="E1294" i="1"/>
  <c r="E1293" i="1"/>
  <c r="E1292" i="1"/>
  <c r="E1291" i="1"/>
  <c r="E1290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6" i="1"/>
  <c r="E1265" i="1"/>
  <c r="E1264" i="1"/>
  <c r="E1263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5" i="1"/>
  <c r="E1234" i="1"/>
  <c r="E1233" i="1"/>
  <c r="E1232" i="1"/>
  <c r="E1231" i="1"/>
  <c r="E1230" i="1"/>
  <c r="E1229" i="1"/>
  <c r="E1228" i="1"/>
  <c r="E1227" i="1"/>
  <c r="E1226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0" i="1"/>
  <c r="E1209" i="1"/>
  <c r="E1208" i="1"/>
  <c r="E1207" i="1"/>
  <c r="E1206" i="1"/>
  <c r="E1205" i="1"/>
  <c r="E1204" i="1"/>
  <c r="E1203" i="1"/>
  <c r="E1202" i="1"/>
  <c r="E1200" i="1"/>
  <c r="E1199" i="1"/>
  <c r="E1198" i="1"/>
  <c r="E1197" i="1"/>
  <c r="E1196" i="1"/>
  <c r="E1195" i="1"/>
  <c r="E1194" i="1"/>
  <c r="E1193" i="1"/>
  <c r="E1192" i="1"/>
  <c r="E1191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8" i="1"/>
  <c r="E1167" i="1"/>
  <c r="E1166" i="1"/>
  <c r="E1165" i="1"/>
  <c r="E1163" i="1"/>
  <c r="E1162" i="1"/>
  <c r="E1161" i="1"/>
  <c r="E1160" i="1"/>
  <c r="E1159" i="1"/>
  <c r="E1158" i="1"/>
  <c r="E1157" i="1"/>
  <c r="E1155" i="1"/>
  <c r="E1154" i="1"/>
  <c r="E1153" i="1"/>
  <c r="E1151" i="1"/>
  <c r="E1150" i="1"/>
  <c r="E1149" i="1"/>
  <c r="E1148" i="1"/>
  <c r="E1147" i="1"/>
  <c r="E1145" i="1"/>
  <c r="E1144" i="1"/>
  <c r="E1143" i="1"/>
  <c r="E1142" i="1"/>
  <c r="E1140" i="1"/>
  <c r="E1139" i="1"/>
  <c r="E1138" i="1"/>
  <c r="E1137" i="1"/>
  <c r="E1135" i="1"/>
  <c r="E1134" i="1"/>
  <c r="E1133" i="1"/>
  <c r="E1132" i="1"/>
  <c r="E1131" i="1"/>
  <c r="E1130" i="1"/>
  <c r="E1129" i="1"/>
  <c r="E1128" i="1"/>
  <c r="E1127" i="1"/>
  <c r="E1126" i="1"/>
  <c r="E1124" i="1"/>
  <c r="E1123" i="1"/>
  <c r="E1122" i="1"/>
  <c r="E1121" i="1"/>
  <c r="E1119" i="1"/>
  <c r="E1118" i="1"/>
  <c r="E1117" i="1"/>
  <c r="E1116" i="1"/>
  <c r="E1114" i="1"/>
  <c r="E1113" i="1"/>
  <c r="E1112" i="1"/>
  <c r="E1111" i="1"/>
  <c r="E1110" i="1"/>
  <c r="E1108" i="1"/>
  <c r="E1107" i="1"/>
  <c r="E1106" i="1"/>
  <c r="E1105" i="1"/>
  <c r="E1104" i="1"/>
  <c r="E1103" i="1"/>
  <c r="E1101" i="1"/>
  <c r="E1100" i="1"/>
  <c r="E1099" i="1"/>
  <c r="E1098" i="1"/>
  <c r="E1097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1" i="1"/>
  <c r="E1080" i="1"/>
  <c r="E1079" i="1"/>
  <c r="E1078" i="1"/>
  <c r="E1077" i="1"/>
  <c r="E1076" i="1"/>
  <c r="E1075" i="1"/>
  <c r="E1074" i="1"/>
  <c r="E1073" i="1"/>
  <c r="E1072" i="1"/>
  <c r="E1070" i="1"/>
  <c r="E1069" i="1"/>
  <c r="E1068" i="1"/>
  <c r="E1067" i="1"/>
  <c r="E1066" i="1"/>
  <c r="E1065" i="1"/>
  <c r="E1063" i="1"/>
  <c r="E1062" i="1"/>
  <c r="E1061" i="1"/>
  <c r="E1060" i="1"/>
  <c r="E1059" i="1"/>
  <c r="E1058" i="1"/>
  <c r="E1057" i="1"/>
  <c r="E1056" i="1"/>
  <c r="E1055" i="1"/>
  <c r="E1053" i="1"/>
  <c r="E1052" i="1"/>
  <c r="E1051" i="1"/>
  <c r="E1050" i="1"/>
  <c r="E1049" i="1"/>
  <c r="E1048" i="1"/>
  <c r="E1046" i="1"/>
  <c r="E1045" i="1"/>
  <c r="E1043" i="1"/>
  <c r="E1042" i="1"/>
  <c r="E1041" i="1"/>
  <c r="E1040" i="1"/>
  <c r="E1039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1" i="1"/>
  <c r="E1020" i="1"/>
  <c r="E1019" i="1"/>
  <c r="E1018" i="1"/>
  <c r="E1017" i="1"/>
  <c r="E1016" i="1"/>
  <c r="E1015" i="1"/>
  <c r="E1013" i="1"/>
  <c r="E1012" i="1"/>
  <c r="E1011" i="1"/>
  <c r="E1010" i="1"/>
  <c r="E1009" i="1"/>
  <c r="E1008" i="1"/>
  <c r="E1006" i="1"/>
  <c r="E1005" i="1"/>
  <c r="E1004" i="1"/>
  <c r="E1003" i="1"/>
  <c r="E1002" i="1"/>
  <c r="E1001" i="1"/>
  <c r="E1000" i="1"/>
  <c r="E999" i="1"/>
  <c r="E997" i="1"/>
  <c r="E996" i="1"/>
  <c r="E995" i="1"/>
  <c r="E994" i="1"/>
  <c r="E992" i="1"/>
  <c r="E991" i="1"/>
  <c r="E990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5" i="1"/>
  <c r="E974" i="1"/>
  <c r="E973" i="1"/>
  <c r="E972" i="1"/>
  <c r="E971" i="1"/>
  <c r="E970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7" i="1"/>
  <c r="E936" i="1"/>
  <c r="E935" i="1"/>
  <c r="E934" i="1"/>
  <c r="E933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3" i="1"/>
  <c r="E852" i="1"/>
  <c r="E851" i="1"/>
  <c r="E850" i="1"/>
  <c r="E849" i="1"/>
  <c r="E847" i="1"/>
  <c r="E846" i="1"/>
  <c r="E845" i="1"/>
  <c r="E844" i="1"/>
  <c r="E843" i="1"/>
  <c r="E842" i="1"/>
  <c r="E841" i="1"/>
  <c r="E839" i="1"/>
  <c r="E838" i="1"/>
  <c r="E837" i="1"/>
  <c r="E836" i="1"/>
  <c r="E835" i="1"/>
  <c r="E834" i="1"/>
  <c r="E833" i="1"/>
  <c r="E832" i="1"/>
  <c r="E830" i="1"/>
  <c r="E829" i="1"/>
  <c r="E828" i="1"/>
  <c r="E827" i="1"/>
  <c r="E826" i="1"/>
  <c r="E825" i="1"/>
  <c r="E824" i="1"/>
  <c r="E823" i="1"/>
  <c r="E821" i="1"/>
  <c r="E820" i="1"/>
  <c r="E819" i="1"/>
  <c r="E818" i="1"/>
  <c r="E816" i="1"/>
  <c r="E815" i="1"/>
  <c r="E814" i="1"/>
  <c r="E813" i="1"/>
  <c r="E812" i="1"/>
  <c r="E811" i="1"/>
  <c r="E810" i="1"/>
  <c r="E809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6" i="1"/>
  <c r="E545" i="1"/>
  <c r="E544" i="1"/>
  <c r="E543" i="1"/>
  <c r="E542" i="1"/>
  <c r="E541" i="1"/>
  <c r="E539" i="1"/>
  <c r="E538" i="1"/>
  <c r="E537" i="1"/>
  <c r="E536" i="1"/>
  <c r="E534" i="1"/>
  <c r="E533" i="1"/>
  <c r="E532" i="1"/>
  <c r="E531" i="1"/>
  <c r="E530" i="1"/>
  <c r="E528" i="1"/>
  <c r="E527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7" i="1"/>
  <c r="E506" i="1"/>
  <c r="E505" i="1"/>
  <c r="E504" i="1"/>
  <c r="E503" i="1"/>
  <c r="E502" i="1"/>
  <c r="E501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78" i="1"/>
  <c r="E477" i="1"/>
  <c r="E476" i="1"/>
  <c r="E475" i="1"/>
  <c r="E474" i="1"/>
  <c r="E473" i="1"/>
  <c r="E471" i="1"/>
  <c r="E469" i="1"/>
  <c r="E468" i="1"/>
  <c r="E467" i="1"/>
  <c r="E466" i="1"/>
  <c r="E465" i="1"/>
  <c r="E464" i="1"/>
  <c r="E463" i="1"/>
  <c r="E462" i="1"/>
  <c r="E461" i="1"/>
  <c r="E460" i="1"/>
  <c r="E459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0" i="1"/>
  <c r="E439" i="1"/>
  <c r="E438" i="1"/>
  <c r="E437" i="1"/>
  <c r="E436" i="1"/>
  <c r="E435" i="1"/>
  <c r="E434" i="1"/>
  <c r="E433" i="1"/>
  <c r="E431" i="1"/>
  <c r="E430" i="1"/>
  <c r="E429" i="1"/>
  <c r="E428" i="1"/>
  <c r="E427" i="1"/>
  <c r="E426" i="1"/>
  <c r="E425" i="1"/>
  <c r="E424" i="1"/>
  <c r="E423" i="1"/>
  <c r="E422" i="1"/>
  <c r="E420" i="1"/>
  <c r="E419" i="1"/>
  <c r="E418" i="1"/>
  <c r="E417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39" i="1"/>
  <c r="E338" i="1"/>
  <c r="E337" i="1"/>
  <c r="E336" i="1"/>
  <c r="E335" i="1"/>
  <c r="E333" i="1"/>
  <c r="E332" i="1"/>
  <c r="E331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3" i="1"/>
  <c r="E301" i="1"/>
  <c r="E300" i="1"/>
  <c r="E299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6" i="1"/>
  <c r="E265" i="1"/>
  <c r="E264" i="1"/>
  <c r="E263" i="1"/>
  <c r="E262" i="1"/>
  <c r="E261" i="1"/>
  <c r="E260" i="1"/>
  <c r="E258" i="1"/>
  <c r="E257" i="1"/>
  <c r="E256" i="1"/>
  <c r="E255" i="1"/>
  <c r="E253" i="1"/>
  <c r="E252" i="1"/>
  <c r="E250" i="1"/>
  <c r="E249" i="1"/>
  <c r="E248" i="1"/>
  <c r="E247" i="1"/>
  <c r="E246" i="1"/>
  <c r="E245" i="1"/>
  <c r="E244" i="1"/>
  <c r="E242" i="1"/>
  <c r="E241" i="1"/>
  <c r="E239" i="1"/>
  <c r="E238" i="1"/>
  <c r="E237" i="1"/>
  <c r="E236" i="1"/>
  <c r="E234" i="1"/>
  <c r="E232" i="1"/>
  <c r="E231" i="1"/>
  <c r="E230" i="1"/>
  <c r="E229" i="1"/>
  <c r="E228" i="1"/>
  <c r="E227" i="1"/>
  <c r="E226" i="1"/>
  <c r="E225" i="1"/>
  <c r="E224" i="1"/>
  <c r="E223" i="1"/>
  <c r="E222" i="1"/>
  <c r="E220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3" i="1"/>
  <c r="E202" i="1"/>
  <c r="E201" i="1"/>
  <c r="E200" i="1"/>
  <c r="E199" i="1"/>
  <c r="E198" i="1"/>
  <c r="E196" i="1"/>
  <c r="E195" i="1"/>
  <c r="E194" i="1"/>
  <c r="E193" i="1"/>
  <c r="E192" i="1"/>
  <c r="E191" i="1"/>
  <c r="E190" i="1"/>
  <c r="E189" i="1"/>
  <c r="E188" i="1"/>
  <c r="E187" i="1"/>
  <c r="E186" i="1"/>
  <c r="E184" i="1"/>
  <c r="E183" i="1"/>
  <c r="E182" i="1"/>
  <c r="E181" i="1"/>
  <c r="E180" i="1"/>
  <c r="E179" i="1"/>
  <c r="E178" i="1"/>
  <c r="E177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D1" i="1"/>
  <c r="E1731" i="1" l="1"/>
  <c r="E5" i="1" s="1"/>
</calcChain>
</file>

<file path=xl/sharedStrings.xml><?xml version="1.0" encoding="utf-8"?>
<sst xmlns="http://schemas.openxmlformats.org/spreadsheetml/2006/main" count="5239" uniqueCount="3893">
  <si>
    <t>Precio mayoreo</t>
  </si>
  <si>
    <t>Código</t>
  </si>
  <si>
    <t xml:space="preserve"> Sistema AZOO de alimentación específica           </t>
  </si>
  <si>
    <t>AZ80027</t>
  </si>
  <si>
    <t>9 in 1 ornamental fish flake (hojuela básica agua dulce) 120 ml / 20 g</t>
  </si>
  <si>
    <t>AZ80066</t>
  </si>
  <si>
    <t>9 in 1 ornamental fish flake (hojuela básica agua dulce) 330 ml / 45 g</t>
  </si>
  <si>
    <t>AZ80204</t>
  </si>
  <si>
    <t>9 in 1 ornamental fish flake (hojuela básica agua dulce) bolsa con 4 kg</t>
  </si>
  <si>
    <t>AZ80112</t>
  </si>
  <si>
    <t>9 in 1 ornamental fish pellet (pélet básico agua dulce) 35 ml / 15 g</t>
  </si>
  <si>
    <t>AZ80028</t>
  </si>
  <si>
    <t>9 in 1 ornamental fish pellet (pélet básico agua dulce) 120 ml / 60 g</t>
  </si>
  <si>
    <t>AZ80011</t>
  </si>
  <si>
    <t>9 in 1 ornamental fish pellet (pélet básico agua dulce) 330 ml / 145 g</t>
  </si>
  <si>
    <t>AZ80010</t>
  </si>
  <si>
    <t>9 in 1 ornamental fish pellet (pélet básico agua dulce) 900 ml / 430 g</t>
  </si>
  <si>
    <t>AZ80047</t>
  </si>
  <si>
    <t>9 in 1 ornamental fish pellet (pélet básico agua dulce) 2000 ml / 1050 g</t>
  </si>
  <si>
    <t>AZ80209</t>
  </si>
  <si>
    <t>9 in 1 ornamental fish pellet (pélet básico agua dulce) bolsa con 4 kg</t>
  </si>
  <si>
    <t>AZ80113</t>
  </si>
  <si>
    <t>9 in 1 enhance color pellets (alimento para color chico) 35 ml / 15 g</t>
  </si>
  <si>
    <t>AZ80029</t>
  </si>
  <si>
    <t>9 in 1 enhance color pellets (alimento para color chico) 120 ml / 60 g</t>
  </si>
  <si>
    <t>AZ80015</t>
  </si>
  <si>
    <t>9 in 1 enhance color pellets (alimento para color chico) 330 ml / 145 g</t>
  </si>
  <si>
    <t>AZ80014</t>
  </si>
  <si>
    <t>9 in 1 enhance color pellets (alimento para color chico) 900 ml / 430 g</t>
  </si>
  <si>
    <t>AZ80051</t>
  </si>
  <si>
    <t>9 in 1 enhance color pellets (alimento para color chico) 2000 ml / 1045 g</t>
  </si>
  <si>
    <t>AZ80052</t>
  </si>
  <si>
    <t>9 in 1 enhance color pellets (alimento para color mediano) 330 ml / 125 g</t>
  </si>
  <si>
    <t>AZ80053</t>
  </si>
  <si>
    <t>9 in 1 enhance color pellets (alimento para color mediano) 900 ml / 360 g</t>
  </si>
  <si>
    <t>AZ80054</t>
  </si>
  <si>
    <t>9 in 1 enhance color pellets (alimento para color mediano) 2000 ml / 950 g</t>
  </si>
  <si>
    <t>AZ80030</t>
  </si>
  <si>
    <t>9 in 1 discus pellet (para discos rojos) 120 ml / 60 g</t>
  </si>
  <si>
    <t>AZ80016</t>
  </si>
  <si>
    <t>9 in 1 discus pellet (para discos rojos) 330 ml / 140 g</t>
  </si>
  <si>
    <t>AZ80074</t>
  </si>
  <si>
    <t>9 in 1 micro pellet (pélet para tetras y peces pequeños) 35 ml / 17 g</t>
  </si>
  <si>
    <t>AZ80032</t>
  </si>
  <si>
    <t>9 in 1 micro pellet (pélet para tetras y peces pequeños) 120 ml / 60 g</t>
  </si>
  <si>
    <t>AZ80059</t>
  </si>
  <si>
    <t>9 in 1 micro pellet (pélet para tetras y peces pequeños) 330 ml / 140 g</t>
  </si>
  <si>
    <t>AZ80205</t>
  </si>
  <si>
    <t>9 in 1 micro pellet (pélet para tetras y peces pequeños) bolsa con 4 kg</t>
  </si>
  <si>
    <t>AZ80071</t>
  </si>
  <si>
    <t>9 in 1 Dwarf cichlid pellet (pélet para cíclidos enanos) 120 ml / 60 g</t>
  </si>
  <si>
    <t>AZ80072</t>
  </si>
  <si>
    <t>9 in 1 Dwarf cichlid pellet (pélet para cíclidos enanos) 330 ml / 140 g</t>
  </si>
  <si>
    <t>AZ80073</t>
  </si>
  <si>
    <t>9 in 1 Dwarf cichlid pellet (pélet para cíclidos enanos) 900 ml / 400 g</t>
  </si>
  <si>
    <t>AZ80161</t>
  </si>
  <si>
    <t>9 in 1 Dwarf cichlid pellet (pélet para cíclidos enanos) bulto de 4 kg</t>
  </si>
  <si>
    <t>AZ80115</t>
  </si>
  <si>
    <t>9 in 1 guppy pellet (flotante p/ crecimiento y color de guppy) 35 ml / 14 g</t>
  </si>
  <si>
    <t>AZ80067</t>
  </si>
  <si>
    <t>9 in 1 guppy pellet (flotante p/ crecimiento y color de guppy) 120 ml / 60 g</t>
  </si>
  <si>
    <t>AZ80070</t>
  </si>
  <si>
    <t>9 in 1 guppy pellet (flotante p/ crecimiento y color de guppy) 330 ml / 140 g</t>
  </si>
  <si>
    <t>AZ80155</t>
  </si>
  <si>
    <t>9 in 1 fluorescent fish pellet(crecimiento y color de peces fluorescentes) 120 ml / 53 g</t>
  </si>
  <si>
    <t>AZ80182</t>
  </si>
  <si>
    <t>9 in 1 fluorescent fish pellet(crecimiento y color de peces fluorescentes) 330 ml / 130 g</t>
  </si>
  <si>
    <t>AZ80117</t>
  </si>
  <si>
    <t>9 in 1 gold fish pellet (pélet para peces dorados) 35 ml / 15 g</t>
  </si>
  <si>
    <t>AZ80033</t>
  </si>
  <si>
    <t>9 in 1 gold fish pellet (pélet para peces dorados) 120 ml / 60 g</t>
  </si>
  <si>
    <t>AZ80009</t>
  </si>
  <si>
    <t>9 in 1 gold fish pellet (pélet para peces dorados) 330 ml / 125 g</t>
  </si>
  <si>
    <t>AZ80103</t>
  </si>
  <si>
    <t>9 in 1 gold fish pellet (pélet para peces dorados) 900 ml</t>
  </si>
  <si>
    <t>AZ80104</t>
  </si>
  <si>
    <t>9 in 1 gold fish pellet (pélet para peces dorados) 2000 ml</t>
  </si>
  <si>
    <t>AZ80206</t>
  </si>
  <si>
    <t>9 in 1 gold fish pellet (pélet para peces dorados) bulto de 4 kg</t>
  </si>
  <si>
    <t>AZ80064</t>
  </si>
  <si>
    <t>9 in 1 marine fish flake (hojuela para peces marinos) 120 ml / 20 g</t>
  </si>
  <si>
    <t>AZ80020</t>
  </si>
  <si>
    <t>9 in 1 marine fish flake (hojuela para peces marinos) 330 ml / 45 g</t>
  </si>
  <si>
    <t>AZ80065</t>
  </si>
  <si>
    <t>9 in 1 marine fish pellet (pélet para peces marinos) 120 ml / 60 g</t>
  </si>
  <si>
    <t>AZ80018</t>
  </si>
  <si>
    <t>9 in 1 marine fish pellet (pélet para peces marinos) 330 ml / 155 g</t>
  </si>
  <si>
    <t>AZ80060</t>
  </si>
  <si>
    <t>9 in 1 marine fish pellet (pélet para peces marinos) 900 ml / 450 g</t>
  </si>
  <si>
    <t>AZ80135</t>
  </si>
  <si>
    <t>9 in 1 Koi growth pellet (fórmula p/crecimiento de carpas koi) pelet chico, 1 kg</t>
  </si>
  <si>
    <t>AZ80138</t>
  </si>
  <si>
    <t>9 in 1 Koi growth pellet (fórmula para crecimiento de carpas koi) bolsa 4.5 kg</t>
  </si>
  <si>
    <t>AZ80141</t>
  </si>
  <si>
    <t>9 in 1 Koi growth pellet (fórmula p/crecimiento de carpas koi) pelet grande, 20 kg</t>
  </si>
  <si>
    <t>AZ80140</t>
  </si>
  <si>
    <t>9 in 1 Koi growth pellet (fórmula p/crecimiento de carpas koi) pelet chico, 20 kg</t>
  </si>
  <si>
    <t>AZ80034</t>
  </si>
  <si>
    <t>9 in 1 turtle stick (churritos para tortugas y reptiles acuáticos) 120 ml / 40 g</t>
  </si>
  <si>
    <t>AZ80021</t>
  </si>
  <si>
    <t>9 in 1 turtle stick (churritos para tortugas y reptiles acuáticos) 330 ml / 95 g</t>
  </si>
  <si>
    <t>AZ80079</t>
  </si>
  <si>
    <t>9 in 1 turtle stick (churritos para tortugas y reptiles acuáticos) 900 ml</t>
  </si>
  <si>
    <t>AZ80089</t>
  </si>
  <si>
    <t>9 in 1 small turtle stick (churritos p/tortugas y reptiles acuáticos chicos) 120 ml / 42 g</t>
  </si>
  <si>
    <t>AZ80090</t>
  </si>
  <si>
    <t>9 in 1 small turtle stick (churritos p/tortugas y reptiles acuáticos chicos) 330 ml / 110 g</t>
  </si>
  <si>
    <t>AZ80041</t>
  </si>
  <si>
    <t>AZOO Blood worms (larvas de mosquito liofilizadas) 130 ml / 10 g</t>
  </si>
  <si>
    <t>AZ80042</t>
  </si>
  <si>
    <t>AZOO Blood worms (larvas de mosquito liofilizadas) 220 ml / 20 g</t>
  </si>
  <si>
    <t>AZ80002</t>
  </si>
  <si>
    <t>AZOO Blood worms (larvas de mosquito liofilizadas) 900 ml / 55 g</t>
  </si>
  <si>
    <t>AZ80037</t>
  </si>
  <si>
    <t>AZOO Tubifex (Tubifex seleccionado liofilizado) 130 ml / 15 g</t>
  </si>
  <si>
    <t>AZ80038</t>
  </si>
  <si>
    <t>AZOO Tubifex (Tubifex seleccionado liofilizado) 220 ml / 30 g</t>
  </si>
  <si>
    <t>AZ80083</t>
  </si>
  <si>
    <t>9 in 1 Betta pellet (pélet para crecimiento y color de peces Betta) 10 ml / 5 g</t>
  </si>
  <si>
    <t>AZ80221</t>
  </si>
  <si>
    <t>Betta cuisine, alimento gourmet para peces Betta, 25 g</t>
  </si>
  <si>
    <t>AZ80077</t>
  </si>
  <si>
    <t>9 in 1 Arowana sticks (churros para peces carnívoros, alto en proteínas) 300 ml / 100 g</t>
  </si>
  <si>
    <t>AZ80078</t>
  </si>
  <si>
    <t>9 in 1 Arowana sticks (churros para peces carnívoros, alto en proteínas) 900 ml / 300 g</t>
  </si>
  <si>
    <t>AZ80082</t>
  </si>
  <si>
    <t>9 in 1 Arowana sticks (churros para peces carnívoros, alto en proteínas) 2000 ml / 750 g</t>
  </si>
  <si>
    <t>AZ80118</t>
  </si>
  <si>
    <t>9 in 1 microfloating pellet (pélet flotante para killies y peces pequeños) 30 ml</t>
  </si>
  <si>
    <t>AZ80085</t>
  </si>
  <si>
    <t>9 in 1 Artificial rotifera (micropeletizado talla rotífero p/alimentar larvas de peces) 35 ml</t>
  </si>
  <si>
    <t>AZ80084</t>
  </si>
  <si>
    <t>9 in 1 Artificial artemia (micropeletizado talla nauplio de artemia p/larvas de peces) 35 ml</t>
  </si>
  <si>
    <t>AZ80125</t>
  </si>
  <si>
    <t>Flower Horn Pellet ch (p/cíclidos exóticos, matiza caracteres sexuales secundarios) 120 ml</t>
  </si>
  <si>
    <t>AZ80126</t>
  </si>
  <si>
    <t>Flower Horn Pellet ch (p/cíclidos exóticos, matiza caracteres sexuales secundarios) 330 ml</t>
  </si>
  <si>
    <t>AZ80127</t>
  </si>
  <si>
    <t>Flower Horn Pellet ch (p/cíclidos exóticos, matiza caracteres sexuales secundarios) 900 ml</t>
  </si>
  <si>
    <t>AZ80128</t>
  </si>
  <si>
    <t>Flower Horn Pellet med (p/cíclidos exóticos, matiza caracteres sexuales secundarios) 330 ml</t>
  </si>
  <si>
    <t>AZ80129</t>
  </si>
  <si>
    <t>Flower Horn Pellet med (p/cíclidos exóticos, matiza caracteres sexuales secundarios) 900 ml</t>
  </si>
  <si>
    <t>AZ80223</t>
  </si>
  <si>
    <t>9 in 1 Red-PLUS pellet (S), especial para peces perico chicos, 1,1 kg</t>
  </si>
  <si>
    <t>AZ80224</t>
  </si>
  <si>
    <t>9 in 1 Red-PLUS pellet (M), especial para peces perico medianos y grandes, 1,1 kg</t>
  </si>
  <si>
    <t>AZ80232</t>
  </si>
  <si>
    <t>9 in 1 Cichlid sticks, churritos especiales para cíclidos, 330 ml / 125 g</t>
  </si>
  <si>
    <t>AZ80233</t>
  </si>
  <si>
    <t>9 in 1 Cichlid sticks, churritos especiales para cíclidos, 900 ml / 350 g</t>
  </si>
  <si>
    <t>AZ80234</t>
  </si>
  <si>
    <t>9 in 1 Spirulina flakes, hojuelas con alga Spirulina sp., 120 ml / 20 g</t>
  </si>
  <si>
    <t>AZ80235</t>
  </si>
  <si>
    <t>9 in 1 Spirulina flakes, hojuelas con alga Spirulina sp., 330 ml / 45 g</t>
  </si>
  <si>
    <t>AZ80242</t>
  </si>
  <si>
    <t>9 in 1 Baby arowana alimento especial para arowanas juveniles, 330 ml / 120 g</t>
  </si>
  <si>
    <t>AZ80243</t>
  </si>
  <si>
    <t>9 in 1 Baby arowana alimento especial para arowanas juveniles, 900 ml / 350 g</t>
  </si>
  <si>
    <t>AZ80222</t>
  </si>
  <si>
    <t>Alimento p/crec. de gambitas-max shrimp meal 10g</t>
  </si>
  <si>
    <t>AZ80226</t>
  </si>
  <si>
    <t>Alimento p/reprod. gambitas-max shrimp breed 10g</t>
  </si>
  <si>
    <t>Alimentos NATURALES Ultra Fresh</t>
  </si>
  <si>
    <t>UF86002</t>
  </si>
  <si>
    <t>Micro pellet para peces tropicales 120 ml / 53 g</t>
  </si>
  <si>
    <t>UF86003</t>
  </si>
  <si>
    <t>Micro pellet para peces tropicales 330 ml / 130 g</t>
  </si>
  <si>
    <t>UF86006</t>
  </si>
  <si>
    <t>Micro pellet para peces tropicales 4Kg</t>
  </si>
  <si>
    <t>UF86008</t>
  </si>
  <si>
    <t>Tropical bits exc. p/peces tropicales 120 ml / 53 g</t>
  </si>
  <si>
    <t>UF86009</t>
  </si>
  <si>
    <t>Tropical bits exc. p/peces tropicales 330 ml / 130 g</t>
  </si>
  <si>
    <t>UF86010</t>
  </si>
  <si>
    <t>Tropical bits exc. p/peces tropicales 1150 ml / 450 g</t>
  </si>
  <si>
    <t>UF86015</t>
  </si>
  <si>
    <t>Sticks jumbo para peces carnívoros 330 ml / 100 g</t>
  </si>
  <si>
    <t>UF86016</t>
  </si>
  <si>
    <t>Sticks jumbo para peces carnívoros 1150 ml / 385 g</t>
  </si>
  <si>
    <t>UF86020</t>
  </si>
  <si>
    <t>Pellet mignon para guppies 120 ml / 53 g</t>
  </si>
  <si>
    <t>UF86021</t>
  </si>
  <si>
    <t>Pellet mignon para guppies 330 ml / 130 g</t>
  </si>
  <si>
    <t>UF86027</t>
  </si>
  <si>
    <t>Nutri sticks para tortugas acuáticas 330 ml / 95 g</t>
  </si>
  <si>
    <t>UF86028</t>
  </si>
  <si>
    <t>Nutri sticks para tortugas acuáticas 1150 ml / 380 g</t>
  </si>
  <si>
    <t>UF86033</t>
  </si>
  <si>
    <t>Pellet premium para peces dorados 330 ml / 122 g</t>
  </si>
  <si>
    <t>UF86034</t>
  </si>
  <si>
    <t>Pellet premium para peces dorados 1150 ml / 425 g</t>
  </si>
  <si>
    <t>UF86053</t>
  </si>
  <si>
    <t>Pellet peces dorados ULTRACOLOR GOLDFISH 120ML/53g</t>
  </si>
  <si>
    <t>UF86054</t>
  </si>
  <si>
    <t>Pellet pez dorado ULTRA COLOR GOLDFISH 330ML/130g</t>
  </si>
  <si>
    <t>UF86055</t>
  </si>
  <si>
    <t>Pellet pez dorado ULTRA COLOR GOLDFISH 1150ML/460g</t>
  </si>
  <si>
    <t>UF86073</t>
  </si>
  <si>
    <t>Delicias de camarón para peces marinos pequeños 53 g</t>
  </si>
  <si>
    <t>UF86074</t>
  </si>
  <si>
    <t>Delicias de camarón para peces marinos pequeños 130 g</t>
  </si>
  <si>
    <t>UF86075</t>
  </si>
  <si>
    <t>Delicias de camarón para peces marinos pequeños 450 g</t>
  </si>
  <si>
    <t>UF86077</t>
  </si>
  <si>
    <t>Delicias de camarón para peces marinos grandes 60 g</t>
  </si>
  <si>
    <t>UF86078</t>
  </si>
  <si>
    <t>Delicias de camarón para peces marinos grandes 150 g</t>
  </si>
  <si>
    <t>UF86079</t>
  </si>
  <si>
    <t>Delicias de camarón para peces marinos grandes 580 g</t>
  </si>
  <si>
    <t>UF86081</t>
  </si>
  <si>
    <t>Delicias de camarón para peces ornamentales 20 g</t>
  </si>
  <si>
    <t>UF86045</t>
  </si>
  <si>
    <t>Tropical Shrimp Pie, alimento para peces tropicales 58 g</t>
  </si>
  <si>
    <t>UF86046</t>
  </si>
  <si>
    <t>Tropical Shrimp Pie, alimento para peces tropicales 140 g</t>
  </si>
  <si>
    <t>UF86047</t>
  </si>
  <si>
    <t>Tropical Shrimp Pie, alimento para peces tropicales 500 g</t>
  </si>
  <si>
    <t>UF86050</t>
  </si>
  <si>
    <t xml:space="preserve">Carnivorous Shrimp Pie, alimento para peces carnivoros 130 g </t>
  </si>
  <si>
    <t>UF86051</t>
  </si>
  <si>
    <t xml:space="preserve">Carnivorous Shrimp Pie, alimento para peces carnivoros 460 g </t>
  </si>
  <si>
    <t>UF86058</t>
  </si>
  <si>
    <t>Royal Cichlid Pellet Premium 330ml/130g</t>
  </si>
  <si>
    <t>UF86059</t>
  </si>
  <si>
    <t>Royal Cichlid Pellet Premium 1150ml/460g</t>
  </si>
  <si>
    <t>UF86037</t>
  </si>
  <si>
    <t>Nutri Sticks para tortuga bebé 120ml/45g</t>
  </si>
  <si>
    <t>UF86038</t>
  </si>
  <si>
    <t>Nutri Sticks para tortuga bebé 330ml/120g</t>
  </si>
  <si>
    <t>UF86039</t>
  </si>
  <si>
    <t>Nutri Sticks para tortuga bebé 1150ml/425g</t>
  </si>
  <si>
    <t>UF86107</t>
  </si>
  <si>
    <t>Micro delicias de camarón para crías 60ml/20g</t>
  </si>
  <si>
    <t>UF86061</t>
  </si>
  <si>
    <t>Pay de camarón con vegetales 120ml/60g</t>
  </si>
  <si>
    <t>UF86102</t>
  </si>
  <si>
    <t>Betta Pro Delicias de camarón para bettas 20g</t>
  </si>
  <si>
    <t>UF86103</t>
  </si>
  <si>
    <t>Betta Pro Delicias de camarón para bettas 48g</t>
  </si>
  <si>
    <t>Acondicionadores de agua AZOO</t>
  </si>
  <si>
    <t>AZ17256</t>
  </si>
  <si>
    <t>Easy starter (TODO EN UNO acondicionador de agua, vitamina y desnatador) 120 ml</t>
  </si>
  <si>
    <t>AZ17109</t>
  </si>
  <si>
    <t>Aquaguard (acondicionador general para acuarios) neutraliza cloro y metales pesados, 30 ml</t>
  </si>
  <si>
    <t>AZ17074</t>
  </si>
  <si>
    <t>Aquaguard (acondicionador general para acuarios) neutraliza cloro y metales pesados, 60 ml</t>
  </si>
  <si>
    <t>AZ17141</t>
  </si>
  <si>
    <t>Aquaguard (acondicionador general para acuarios) neutraliza cloro y metales pesados, 1 litro</t>
  </si>
  <si>
    <t>AZ17004</t>
  </si>
  <si>
    <t>Aquaguard (acondicionador general para acuarios) neutraliza cloro y metales pesados, 3,8 litros</t>
  </si>
  <si>
    <t>AZ17030</t>
  </si>
  <si>
    <t>Algae treater (tratamiento alguicida para agua dulce) 120 ml</t>
  </si>
  <si>
    <t>AZ17005</t>
  </si>
  <si>
    <t>Algae treater (tratamiento alguicida para agua dulce) 250 ml</t>
  </si>
  <si>
    <t>AZ17031</t>
  </si>
  <si>
    <t>Nano-Snail treater (tratamiento contra caracoles de agua dulce) 120 ml</t>
  </si>
  <si>
    <t>AZ17024</t>
  </si>
  <si>
    <t>Snail treater (tratamiento contra caracoles de agua dulce) 250 ml</t>
  </si>
  <si>
    <t>AZ17050</t>
  </si>
  <si>
    <t>Green water remover (tratamiento vs. algas que colorean el agua verde, p/estanque) 120 ml</t>
  </si>
  <si>
    <t>AZ17051</t>
  </si>
  <si>
    <t>Green water remover (tratamiento vs. algas que colorean el agua verde, p/estanque) 250 ml</t>
  </si>
  <si>
    <t>AZ17052</t>
  </si>
  <si>
    <t>Green water remover (tratamiento vs. algas que colorean el agua verde, p/estanque) 500 ml</t>
  </si>
  <si>
    <t>AZ17053</t>
  </si>
  <si>
    <t>Green water remover (tratamiento vs. algas que colorean el agua verde, p/estanque) 3,8 litros</t>
  </si>
  <si>
    <t>AZ17293</t>
  </si>
  <si>
    <t>Betta guard, acondicionador especial p/Betta con extracto de hojas de almendro, 60 ml</t>
  </si>
  <si>
    <t>Líneas AZOO PLUS y Nature Grow     (acondicionadores y fertilizantes)</t>
  </si>
  <si>
    <t>AP17801</t>
  </si>
  <si>
    <t>Aquaguard PLUS (acondicionador general para acuarios), 120 ml</t>
  </si>
  <si>
    <t>AP17802</t>
  </si>
  <si>
    <t>Aquaguard PLUS (acondicionador general para acuarios), 250 ml</t>
  </si>
  <si>
    <t>AP17803</t>
  </si>
  <si>
    <t>Aquaguard PLUS (acondicionador general para acuarios), 500 ml</t>
  </si>
  <si>
    <t>AP17818</t>
  </si>
  <si>
    <t>Aquaguard PLUS (acondicionador general para acuarios), 1000 ml</t>
  </si>
  <si>
    <t>AP17804</t>
  </si>
  <si>
    <t>Vitaminas AZOO Plus, para peces de acuario de agua dulce, 120 ml</t>
  </si>
  <si>
    <t>AP17805</t>
  </si>
  <si>
    <t>Vitaminas AZOO Plus, para peces de acuario de agua dulce, 250 ml</t>
  </si>
  <si>
    <t>AP17806</t>
  </si>
  <si>
    <t>Vitaminas AZOO Plus, para peces de acuario de agua dulce, 500 ml</t>
  </si>
  <si>
    <t>AP17822</t>
  </si>
  <si>
    <t>Vitaminas AZOO Plus, para peces de acuario de agua dulce, 1000 ml</t>
  </si>
  <si>
    <t>AP17807</t>
  </si>
  <si>
    <t>Cloudy treatment PLUS (acondicionador aclarador para acuarios), 120 ml</t>
  </si>
  <si>
    <t>AP17808</t>
  </si>
  <si>
    <t>Cloudy treatment PLUS (acondicionador aclarador para acuarios), 250 ml</t>
  </si>
  <si>
    <t>AP17809</t>
  </si>
  <si>
    <t>Cloudy treatment PLUS (acondicionador aclarador para acuarios), 500 ml</t>
  </si>
  <si>
    <t>AP48001</t>
  </si>
  <si>
    <t>Triple black water PLUS (acondicionador amazónico para acuarios), 120 ml</t>
  </si>
  <si>
    <t>AP48002</t>
  </si>
  <si>
    <t>Triple black water PLUS (acondicionador amazónico para acuarios), 250 ml</t>
  </si>
  <si>
    <t>NG11801</t>
  </si>
  <si>
    <t>Plant PREMIUM (nutrientes especiales concentrados para plantas acuáticas) 120 ml</t>
  </si>
  <si>
    <t>NG11802</t>
  </si>
  <si>
    <t>Plant PREMIUM (nutrientes especiales concentrados para plantas acuáticas) 250 ml</t>
  </si>
  <si>
    <t>NG11803</t>
  </si>
  <si>
    <t>Plant PREMIUM (nutrientes especiales concentrados para plantas acuáticas) 500 ml</t>
  </si>
  <si>
    <t>AP17839</t>
  </si>
  <si>
    <t>Azoo plus carbon plus 120ml   ***PRODUCTO NUEVO***</t>
  </si>
  <si>
    <t>AP17835</t>
  </si>
  <si>
    <t>Azoo plus carbon plus 250ml   ***PRODUCTO NUEVO***</t>
  </si>
  <si>
    <t>AP17840</t>
  </si>
  <si>
    <t>Azoo plus carbon plus 500ml   ***PRODUCTO NUEVO***</t>
  </si>
  <si>
    <t>AP48004</t>
  </si>
  <si>
    <t>Supreme BIOGUARD (acondicionador biológico general para agua de acuarios) 120 ml</t>
  </si>
  <si>
    <t>AP48005</t>
  </si>
  <si>
    <t>Supreme BIOGUARD (acondicionador biológico general para agua de acuarios) 250 ml</t>
  </si>
  <si>
    <t>AP48006</t>
  </si>
  <si>
    <t>Supreme BIOGUARD (acondicionador biológico general para agua de acuarios) 500 ml</t>
  </si>
  <si>
    <t>AP48012</t>
  </si>
  <si>
    <t xml:space="preserve">Ultra Bioguard (acondicionador biológico general para agua de acuarios)120ml </t>
  </si>
  <si>
    <t>AP48013</t>
  </si>
  <si>
    <t xml:space="preserve">Ultra Bioguard (acondicionador biológico general para agua de acuarios)250ml </t>
  </si>
  <si>
    <t>AP48019</t>
  </si>
  <si>
    <t>BIO XD (Extreme Decomposer) acond. biológico degradador de materia orgánica, 120ml</t>
  </si>
  <si>
    <t>AP48020</t>
  </si>
  <si>
    <t>BIO XD (Extreme Decomposer) acond. biológico degradador de materia orgánica, 250ml</t>
  </si>
  <si>
    <t>AP48021</t>
  </si>
  <si>
    <t>BIO XD (Extreme Decomposer) acond. biológico degradador de materia orgánica, 500ml</t>
  </si>
  <si>
    <t>AP48023</t>
  </si>
  <si>
    <t>BIO XD (Extreme Decomposer tortugas) acond. Biol degradador de materia orgánica, 250ml</t>
  </si>
  <si>
    <t>AP48024</t>
  </si>
  <si>
    <t>BIO XD (Extreme Decomposer tortugas) acond. Biol degradador de materia orgánica, 1000ml</t>
  </si>
  <si>
    <t>AP17816</t>
  </si>
  <si>
    <t>Vitaminas especializadas para peces DISCO de 250 ml *</t>
  </si>
  <si>
    <t>AP17817</t>
  </si>
  <si>
    <t>Vitaminas especializadas para peces DISCO de 500 ml *</t>
  </si>
  <si>
    <t>AP17820</t>
  </si>
  <si>
    <t>Aco. Arowana Live Water 1 litro</t>
  </si>
  <si>
    <t>AP17819</t>
  </si>
  <si>
    <t>Aco. Arowana autorecycle 1 litro</t>
  </si>
  <si>
    <t>Acondicionadores biológicos de agua AZOO</t>
  </si>
  <si>
    <t>AZ40014</t>
  </si>
  <si>
    <t>11 in 1 super bio-bacteria (cepas bacterianas, enzimas y levaduras aerobias) 60 ml</t>
  </si>
  <si>
    <t>AZ40008</t>
  </si>
  <si>
    <t>11 in 1 super bio-bacteria (cepas bacterianas, enzimas y levaduras aerobias) 120 ml</t>
  </si>
  <si>
    <t>AZ40009</t>
  </si>
  <si>
    <t>11 in 1 super bio-bacteria (cepas bacterianas, enzimas y levaduras aerobias) 250 ml</t>
  </si>
  <si>
    <t>AZ40010</t>
  </si>
  <si>
    <t>11 in 1 super bio-bacteria (cepas bacterianas, enzimas y levaduras aerobias) 500 ml</t>
  </si>
  <si>
    <t>AZ40016</t>
  </si>
  <si>
    <t>11 in 1 super bio-bacteria (cepas bacterianas, enzimas y levaduras aerobias) 1000 ml</t>
  </si>
  <si>
    <t>AZ40011</t>
  </si>
  <si>
    <t>11 in 1 super bio-bacteria (cepas bacterianas, enzimas y levaduras aerobias) 3,8 litros</t>
  </si>
  <si>
    <t>AZ40029</t>
  </si>
  <si>
    <t>NitraAct: bacterianas, enzimas y levaduras anaerobias dormante en polvo, 25 g</t>
  </si>
  <si>
    <t>AZ40030</t>
  </si>
  <si>
    <t>NitriPro: bacterianas, enzimas y levaduras aerobias dormante en polvo, 25 g</t>
  </si>
  <si>
    <t>Sistema AZOO de tratamiento de enfermedades</t>
  </si>
  <si>
    <t>AZ17113</t>
  </si>
  <si>
    <t>Magic disease treatment (tratamiento general para peces de agua dulce) 120 ml *</t>
  </si>
  <si>
    <t>AZ17114</t>
  </si>
  <si>
    <t>Magic disease treatment (tratamiento general para peces de agua dulce) 250 ml *</t>
  </si>
  <si>
    <t>AZ17115</t>
  </si>
  <si>
    <t>Magic disease treatment (tratamiento general para peces de agua dulce) 500 ml *</t>
  </si>
  <si>
    <t>AZ17117</t>
  </si>
  <si>
    <t>Magic disease treatment (tratamiento general para peces de agua dulce) 4000 ml *</t>
  </si>
  <si>
    <t>AZ17007</t>
  </si>
  <si>
    <t>Bacteria treater (tratamiento bactericida para peces de agua dulce) 120 ml *</t>
  </si>
  <si>
    <t>AZ17008</t>
  </si>
  <si>
    <t>Fungus treater (tratamiento anti-hongos para peces de agua dulce) 120 ml *</t>
  </si>
  <si>
    <t>AZ17009</t>
  </si>
  <si>
    <t>Ectoparasites treater (tratamiento contra ectoparásitos de peces de agua dulce) 120 ml *</t>
  </si>
  <si>
    <t>AZ17034</t>
  </si>
  <si>
    <t>Anti-white spot (tratamiento contra el ich en peces de agua dulce) 120 ml *</t>
  </si>
  <si>
    <t>AZ17033</t>
  </si>
  <si>
    <t>Freshwater anti-protozoa (tratamiento contra parásitos de agua dulce) 120 ml *</t>
  </si>
  <si>
    <t>AZ17036</t>
  </si>
  <si>
    <t>Pathogen preventer (tratamiento preventivo contra agentes patógenos en general) 120 ml *</t>
  </si>
  <si>
    <t>AZ17010</t>
  </si>
  <si>
    <t>Anti-endoparasites (tratamiento contra parásitos internos de peces de agua dulce) 120 ml *</t>
  </si>
  <si>
    <t>Sistema AZOO de fertilizantes y aditivos para plantas acuáticas</t>
  </si>
  <si>
    <t>AZ11048</t>
  </si>
  <si>
    <t>Carbon Plus carbón orgánico líquido para plantas acuáticas (sustituto de CO2) 120ml</t>
  </si>
  <si>
    <t>AZ11049</t>
  </si>
  <si>
    <t>Carbon Plus carbón orgánico líquido para plantas acuáticas (sustituto de CO2) 250ml</t>
  </si>
  <si>
    <t>AZ11050</t>
  </si>
  <si>
    <t>Carbon Plus carbón orgánico líquido para plantas acuáticas (sustituto de CO2) 500ml</t>
  </si>
  <si>
    <t>AZ11009</t>
  </si>
  <si>
    <t>Hormonas auxinas (estimula crecimiento de las raíces de plantas acuáticas) 60 ml</t>
  </si>
  <si>
    <t>AZ11010</t>
  </si>
  <si>
    <t>Hormonas zeatinas (estimula el crecimiento general de las plantas acuáticas) 60 ml</t>
  </si>
  <si>
    <t>AZ11011</t>
  </si>
  <si>
    <t>Hormonas gibberelinas (estimula el crecimiento apical de las hojas de plantas acuáticas) 60 ml</t>
  </si>
  <si>
    <t>Sistema AZOO de monitoreo de la calidad del agua</t>
  </si>
  <si>
    <t>AZ24001</t>
  </si>
  <si>
    <t>pH test I (medidor de alta precisión de pH en agua dulce y salada, rango: 4.5-9.0)</t>
  </si>
  <si>
    <t>AZ24014</t>
  </si>
  <si>
    <t>pH test II (medidor de alta precisión de pH en agua dulce, rango: 6.0-7.6)</t>
  </si>
  <si>
    <t>AZ24002</t>
  </si>
  <si>
    <t>KH test kit (medidor de alta precisión de dureza de carbonatos KH, para agua dulce y salada)</t>
  </si>
  <si>
    <t>AZ24003</t>
  </si>
  <si>
    <t>GH test kit (medidor de alta precisión de dureza total GH en agua dulce)</t>
  </si>
  <si>
    <t>AZ24005</t>
  </si>
  <si>
    <t>CO2 test kit (medidor de alta precisión de CO2, para "acuarios naturales")</t>
  </si>
  <si>
    <t>AZ24006</t>
  </si>
  <si>
    <t>Fe test kit (medidor de alta precisión de hierro para acuarios "naturales" y de "arrecife")</t>
  </si>
  <si>
    <t>AZ24007</t>
  </si>
  <si>
    <t>Ca test kit (medidor de alta precisión de Calcio para acuarios de arrecife)</t>
  </si>
  <si>
    <t>AZ24008</t>
  </si>
  <si>
    <t>Cu test kit (medidor de alta precisión de Cobre para acuarios de agua dulce y salada)</t>
  </si>
  <si>
    <t>AZ24009</t>
  </si>
  <si>
    <t>PO4 test kit (medidor de alta precisión de fosfatos para acuarios "naturales" y de "arrecife")</t>
  </si>
  <si>
    <t>AZ24010</t>
  </si>
  <si>
    <t>NO2 test kit (medidor de alta precisión de Nitritos para agua dulce y salada)</t>
  </si>
  <si>
    <t>AZ24011</t>
  </si>
  <si>
    <t>NO3 test kit (medidor de alta precisión de Nitratos para agua dulce y salada)</t>
  </si>
  <si>
    <t>AZ24012</t>
  </si>
  <si>
    <t>NH4 test kit (medidor de alta precisión de amoniaco en agua dulce y salada)</t>
  </si>
  <si>
    <t>AZ24013</t>
  </si>
  <si>
    <t>Trace elements test kit (medidor de alta precisión de elementos traza para el "acuario natural")</t>
  </si>
  <si>
    <t>AZ19006</t>
  </si>
  <si>
    <t>CO2 indicator (monitoreo contínuo de niveles de CO2 disueltos en el agua del "acuario natural")</t>
  </si>
  <si>
    <t>Maternidades para cuarentena</t>
  </si>
  <si>
    <t>AZ38017</t>
  </si>
  <si>
    <t>Big fish house</t>
  </si>
  <si>
    <t>Sistema AZOO de control de la calidad del agua</t>
  </si>
  <si>
    <t>AZ12001</t>
  </si>
  <si>
    <t>pH controller (microprocesador y controlador electrónico de pH p/acuarios de agua dulce y marinos)</t>
  </si>
  <si>
    <t>AZ12004</t>
  </si>
  <si>
    <t>pH controller probe (sensor electrodo)</t>
  </si>
  <si>
    <t>AZ12010</t>
  </si>
  <si>
    <t>pH pen(microprocesador electrónico portatil p/medir el pH en acuarios de agua dulce y marinos)</t>
  </si>
  <si>
    <t>AZ19002</t>
  </si>
  <si>
    <t>CO2 Pressure regulator (regulador de presión c/válvula magnética, p/dosificar adecuadamente CO2)</t>
  </si>
  <si>
    <t>AZ99383</t>
  </si>
  <si>
    <t>Base para tanque de almacenamiento de gas CO2 mod AZ9011</t>
  </si>
  <si>
    <t>AZ13123</t>
  </si>
  <si>
    <t>Azoo Skim, mini desnatador para acuarios plantados de 10 a 250 litros</t>
  </si>
  <si>
    <t>AZ99013</t>
  </si>
  <si>
    <t>pH 4 standart solution (solución estándar para calibrar a pH 4) 50 ml</t>
  </si>
  <si>
    <t>AZ99014</t>
  </si>
  <si>
    <t>pH 7 standart solution (solución estándar para calibrar a pH 7) 50 ml</t>
  </si>
  <si>
    <t>AZ99015</t>
  </si>
  <si>
    <t>pH 10 standart solution (solución estándar para calibrar a pH 10) 50 ml</t>
  </si>
  <si>
    <t>AZ99016</t>
  </si>
  <si>
    <t>pH solution for electrode (solución limpiadora de electrodo sensor de pH) 50 ml</t>
  </si>
  <si>
    <t>AZ99019</t>
  </si>
  <si>
    <t>Conductivity  standard solution 1409 µ/Scm 50 ml (solución calibración conductividad)</t>
  </si>
  <si>
    <t>Nueva línea FLEXI, innovación tecnológica y de diseño</t>
  </si>
  <si>
    <t>FM74005</t>
  </si>
  <si>
    <t>Flexi mini tank set c/filtro color plata</t>
  </si>
  <si>
    <t>Sistema AZOO de control de temperatura</t>
  </si>
  <si>
    <t>AZ60064</t>
  </si>
  <si>
    <t>Silica glass power heater (calentador fijo con protección térmica y medio sílico) 100 W 115 V</t>
  </si>
  <si>
    <t>AZ60065</t>
  </si>
  <si>
    <t>Silica glass power heater (calentador fijo con protección térmica y medio sílico) 350 W 115 V</t>
  </si>
  <si>
    <t>AZ12009</t>
  </si>
  <si>
    <t>Termómetro digital (grados Centígrados y Fahrenheit)</t>
  </si>
  <si>
    <t>AZ12014</t>
  </si>
  <si>
    <t>Mini-Termómetro para AZOO Palm Aquarium, grados Celsius</t>
  </si>
  <si>
    <t>Sistema AZOO de materiales filtrantes activos (hasta 400 veces más eficiente)</t>
  </si>
  <si>
    <t>AZ16105</t>
  </si>
  <si>
    <t>AZOO Active filter 4 en 1, medio filtrante de iones activos surtidos, 1 litro</t>
  </si>
  <si>
    <t>AZ16083</t>
  </si>
  <si>
    <t>Medio filtrante químico activo para filtros miñón</t>
  </si>
  <si>
    <t>Sistema AZOO de materiales filtrantes biológicos, mecánicos y químicos</t>
  </si>
  <si>
    <t>AZ16087</t>
  </si>
  <si>
    <t>Filter wool, esponja blanca de filtración fina, bolsa GRANDE</t>
  </si>
  <si>
    <t>AZ16034</t>
  </si>
  <si>
    <t>Filter sponge (esponja filtrante simple de alta resistencia)</t>
  </si>
  <si>
    <t>AZ16021</t>
  </si>
  <si>
    <t>Dual carbon / sponge (esponja filtrante + microesponja impregnada de carbón activado)</t>
  </si>
  <si>
    <t>AZ16022</t>
  </si>
  <si>
    <t>3 in 1 Bio-sponge (material filtrante biológico, 3 etapas de cultivo bacteriano)</t>
  </si>
  <si>
    <t>AZ16032</t>
  </si>
  <si>
    <t>Bio-sponge Garden Aquarium (sustrato p/plantas terrestres en Acuarios Jardín)</t>
  </si>
  <si>
    <t>AZ80005</t>
  </si>
  <si>
    <t>Super active carbon (carbón activado de alta calidad, neutro y libre de ácidos) 250 g</t>
  </si>
  <si>
    <t>AZ80006</t>
  </si>
  <si>
    <t>Multi-zeolite (resina de filtración química de diversos compuestos en agua dulce) 500 g</t>
  </si>
  <si>
    <t>Artículos para limpieza y mantenimiento AZOO</t>
  </si>
  <si>
    <t>AZ16035</t>
  </si>
  <si>
    <t>AZOO Super Siphon, sifón con manguera flexible, válvula y bomba manual, mediano</t>
  </si>
  <si>
    <t>AZ16036</t>
  </si>
  <si>
    <t>AZOO Super Siphon, sifón con manguera flexible, válvula y bomba manual, grande</t>
  </si>
  <si>
    <t>Sistemas de aireación AZOO</t>
  </si>
  <si>
    <t>AZ15321</t>
  </si>
  <si>
    <t>Non-stop air pump, bomba automática de emergencia, 2 velocidades y frecuencias, 18 h</t>
  </si>
  <si>
    <t>AZ15001</t>
  </si>
  <si>
    <t>Bomba de aire de pilas. Incluye manguera y difusor</t>
  </si>
  <si>
    <t>AZ15005A</t>
  </si>
  <si>
    <t>Silicone tube (rollo de manguera de silicón de alta calidad) 200 mts</t>
  </si>
  <si>
    <t>AZ99103</t>
  </si>
  <si>
    <t>Válvula de aire para tubería de PVC (a granel)</t>
  </si>
  <si>
    <t>Pósters en fondo mate y color a registro</t>
  </si>
  <si>
    <t>AZ90141</t>
  </si>
  <si>
    <t>Arowana</t>
  </si>
  <si>
    <t>AZ90142</t>
  </si>
  <si>
    <t>Flower horn</t>
  </si>
  <si>
    <t>AZ90144</t>
  </si>
  <si>
    <t>Ángeles marinos</t>
  </si>
  <si>
    <t>AZ90152</t>
  </si>
  <si>
    <t>Plantas acuáticas I</t>
  </si>
  <si>
    <t>AZ90164</t>
  </si>
  <si>
    <t>Plecos</t>
  </si>
  <si>
    <t>AZ90176</t>
  </si>
  <si>
    <t>Gold fish (japoneses)</t>
  </si>
  <si>
    <t>AZ90191</t>
  </si>
  <si>
    <t>Camarones de agua dulce</t>
  </si>
  <si>
    <t>Series decorativas AZOO para agua dulce</t>
  </si>
  <si>
    <t>AZ98005</t>
  </si>
  <si>
    <t>8" Ammania, grande</t>
  </si>
  <si>
    <t>AZ98006</t>
  </si>
  <si>
    <t>8" Eleocharis, grande</t>
  </si>
  <si>
    <t>AZ98007</t>
  </si>
  <si>
    <t>6" Blyxa japonica, mediana</t>
  </si>
  <si>
    <t>AZ98008</t>
  </si>
  <si>
    <t>8" Blyxa japonica, grande</t>
  </si>
  <si>
    <t>AZ98013</t>
  </si>
  <si>
    <t>8" Sagittaria, grande</t>
  </si>
  <si>
    <t>AZ98014</t>
  </si>
  <si>
    <t>8" Microsorum, grande</t>
  </si>
  <si>
    <t>AZ98024</t>
  </si>
  <si>
    <t>8" Hygrophila polysperma, grande</t>
  </si>
  <si>
    <t>AZ98026</t>
  </si>
  <si>
    <t>6" Single Chlrolophytum, mediana</t>
  </si>
  <si>
    <t>AZ98027</t>
  </si>
  <si>
    <t>4" Hairgrass, chica</t>
  </si>
  <si>
    <t>AZ27031</t>
  </si>
  <si>
    <t>Pingüinos, 6 piezas</t>
  </si>
  <si>
    <t>AZ27032</t>
  </si>
  <si>
    <t>Peces dorados, negro y rojo, 2 piezas</t>
  </si>
  <si>
    <t>AZ27036</t>
  </si>
  <si>
    <t>Delfines, madre e hijo, 2 piezas</t>
  </si>
  <si>
    <t>AZ27038</t>
  </si>
  <si>
    <t>Buzos, 2 piezas</t>
  </si>
  <si>
    <t>AZ27041</t>
  </si>
  <si>
    <t>Hielitos perlados chicos, verde</t>
  </si>
  <si>
    <t>AZ27045</t>
  </si>
  <si>
    <t>Hielitos perlados chicos, transparentes</t>
  </si>
  <si>
    <t>AZ27046</t>
  </si>
  <si>
    <t>Hielitos perlados chicos, multicolor</t>
  </si>
  <si>
    <t>Series decorativas AZOO para agua marina</t>
  </si>
  <si>
    <t>AZ27176</t>
  </si>
  <si>
    <t>Coral neón de plástico, Goniopora stokesi, blanco</t>
  </si>
  <si>
    <t>AZ27180</t>
  </si>
  <si>
    <t>Coral neón de plástico, Palythoa spp., anaranjada</t>
  </si>
  <si>
    <t>AZ27181</t>
  </si>
  <si>
    <t>Coral neón de plástico, Palythoa spp., rosa</t>
  </si>
  <si>
    <t>AZ27183</t>
  </si>
  <si>
    <t>Coral neón de plástico, Palythoa spp., violeta</t>
  </si>
  <si>
    <t>AZ27196</t>
  </si>
  <si>
    <t>Coral neón de plástico, Protula magnifica, violeta (seis piezas)</t>
  </si>
  <si>
    <t>AZ27202</t>
  </si>
  <si>
    <t>Coral neón de plástico, Cerianthus membranaceus, violeta</t>
  </si>
  <si>
    <t>AZ27203</t>
  </si>
  <si>
    <t>Coral neón de plástico, Cerianthus membranaceus, blanco</t>
  </si>
  <si>
    <t>AZ27204</t>
  </si>
  <si>
    <t>Coral neón de plástico, Cerianthus membranaceus, rosado</t>
  </si>
  <si>
    <t>AZ27205</t>
  </si>
  <si>
    <t>Coral neón de plástico, Anemonia sulcata, blanca</t>
  </si>
  <si>
    <t>AZ27207</t>
  </si>
  <si>
    <t>Coral neón de plástico, Anemonia sulcata,amarilla</t>
  </si>
  <si>
    <t>AZ27218</t>
  </si>
  <si>
    <t>Coral neón de plástico, Eucheuma serra, verde</t>
  </si>
  <si>
    <t>AZ27228</t>
  </si>
  <si>
    <t>Coral neón de plástico, Vidalia ahtusiloba, verde</t>
  </si>
  <si>
    <t>AZ27229</t>
  </si>
  <si>
    <t>Coral neón de plástico, Vidalia ahtusiloba, azul</t>
  </si>
  <si>
    <t>Betteras</t>
  </si>
  <si>
    <t>AZ38013</t>
  </si>
  <si>
    <t>Betta habitat, mini acuario con separación transparente y negra para peces Betta, rosa</t>
  </si>
  <si>
    <t>AZ38014</t>
  </si>
  <si>
    <t>Betta habitat, mini acuario con separación transparente y negra para peces Betta, azul</t>
  </si>
  <si>
    <t>AZ38015</t>
  </si>
  <si>
    <t>Betta habitat, mini acuario con separación transparente y negra para peces Betta, verde</t>
  </si>
  <si>
    <t>***   EL SISTEMA PALM AQUARIUM ORIGINAL Y SUS ACCESORIOS   ***</t>
  </si>
  <si>
    <t>AZ99198</t>
  </si>
  <si>
    <t>AZOO Magic Seed (gránulos, al entrar en el agua crean gel p/plantas) multicolor</t>
  </si>
  <si>
    <t>LISTA DE PRECIOS DE PRODUCTOS DYMAX (SINGAPUR)</t>
  </si>
  <si>
    <t>MINI ACUARIOS IQ Y ACCESORIOS</t>
  </si>
  <si>
    <t>DYGS45</t>
  </si>
  <si>
    <t>Acuario cristal óptico 24 l c/lámpara LED GS45</t>
  </si>
  <si>
    <t>DYIQ3</t>
  </si>
  <si>
    <t>Mini Acuario de acrílico con filtro y lámpara LED graduable alta intensidad, 7 litros, NEGRO</t>
  </si>
  <si>
    <t>DYIQ3B</t>
  </si>
  <si>
    <t>Mini Acuario de acrílico con filtro y lámpara LED graduable alta intensidad, 7 litros, BLANCO</t>
  </si>
  <si>
    <t>DYIQ3R</t>
  </si>
  <si>
    <t>Mini Acuario de acrílico con filtro y lámpara LED graduable alta intensidad, 7 litros, ROSA</t>
  </si>
  <si>
    <t>DYIQ3V</t>
  </si>
  <si>
    <t>Mini Acuario de acrílico con filtro y lámpara LED graduable alta intensidad, 7 litros, VERDE</t>
  </si>
  <si>
    <t>DYIQ5AP</t>
  </si>
  <si>
    <t>Mini Acuario acrílico c/filtro y lámpara LED grad blanco-azul, 13 litros IQ5 Amatista púrpura</t>
  </si>
  <si>
    <t>DYIQ5RR</t>
  </si>
  <si>
    <t>Mini Acuario acrílico c/filtro y lámpara LED grad blanco-azul, 13 litros IQ5 Rubí rojo</t>
  </si>
  <si>
    <t>DYIQ7AD</t>
  </si>
  <si>
    <t>Mini Acuario acrílico c/filtro y lámpara 2X4W-LED touch, 16 litros IQ7 amarillo</t>
  </si>
  <si>
    <t>DYIQ7N</t>
  </si>
  <si>
    <t>Mini Acuario acrílico c/filtro y lámpara 2X4W-LED touch, 16 litros IQ7 negro</t>
  </si>
  <si>
    <t>DYIQ7B</t>
  </si>
  <si>
    <t>Mini Acuario acrílico c/filtro y lámpara 2X4W-LED touch, 16 litros IQ7 blanco</t>
  </si>
  <si>
    <t>DYIQ7R</t>
  </si>
  <si>
    <t>Mini Acuario acrílico c/filtro y lámpara 2X4W-LED touch, 16 litros IQ7 rojo</t>
  </si>
  <si>
    <t>DYIQ7P</t>
  </si>
  <si>
    <t>Mini Acuario acrílico c/filtro y lámpara 2X4W-LED touch, 16 litros IQ7 rosado</t>
  </si>
  <si>
    <t>DYIQ7V</t>
  </si>
  <si>
    <t>Mini Acuario acrílico c/filtro y lámpara 2X4W-LED touch, 16 litros IQ7 verde</t>
  </si>
  <si>
    <t>DYIQ7A</t>
  </si>
  <si>
    <t>Mini Acuario acrílico c/filtro y lámpara 2X4W-LED touch, 16 litros IQ7 azul</t>
  </si>
  <si>
    <t>DYIQ3T</t>
  </si>
  <si>
    <t>Tapa de acrílico con bisagra y rejilla de ventilación para acuario IQ3</t>
  </si>
  <si>
    <t>DYIQ5T</t>
  </si>
  <si>
    <t>Tapa de acrílico con bisagra y rejilla de ventilación para acuario IQ5</t>
  </si>
  <si>
    <t>DYIQ7T</t>
  </si>
  <si>
    <t>Tapa de acrílico con bisagra y rejilla de ventilación para acuario IQ7</t>
  </si>
  <si>
    <t>DYIQPAS</t>
  </si>
  <si>
    <t>Pasta para pulido IQ, para todo tipo de acuarios de acrílico</t>
  </si>
  <si>
    <t>DYIQAR</t>
  </si>
  <si>
    <t>Arillo flotante IQ, para concentrar el alimento y evitar que vaya al filtro de acuarios IQ</t>
  </si>
  <si>
    <t>DYIQRAS</t>
  </si>
  <si>
    <t>Rasqueta IQ, para limpiar paredes de acuarios de acrílico sin rayar, cont. 3 esponjas</t>
  </si>
  <si>
    <t>DYIQMED</t>
  </si>
  <si>
    <t>Juego de materiales filtrantes IQ, incluye fibra blanca, carbón activado y anillos cerámicos</t>
  </si>
  <si>
    <t>DYSPRAY</t>
  </si>
  <si>
    <t>Barra de irrigación para adaptar a la salida de acuarios IQ</t>
  </si>
  <si>
    <t>DYMSK</t>
  </si>
  <si>
    <t>Mini espumador IQ5 SKIMMER, accesorio para convertir acuarios IQ5 en marinos</t>
  </si>
  <si>
    <t>DYMSIF</t>
  </si>
  <si>
    <t>Mini sifón para acuario DYMAX, se activa sólo con agitarlo, no hay que succionar</t>
  </si>
  <si>
    <t>FILTROS BIOLÓGICOS INTERNOS EZ   (con certificado NOM)</t>
  </si>
  <si>
    <t>DYEZ-20</t>
  </si>
  <si>
    <t>Filtro biológico interno eZ filter, incluye materiales filtrantes para 60 litros</t>
  </si>
  <si>
    <t>DYEZ-30</t>
  </si>
  <si>
    <t>Filtro biológico interno eZ filter, incluye materiales filtrantes para 90 litros</t>
  </si>
  <si>
    <t>DYEZ-40</t>
  </si>
  <si>
    <t>Filtro biológico interno eZ filter, incluye materiales filtrantes para 120 litros</t>
  </si>
  <si>
    <t>FILTROS DE CASCADA ULTRADELGADOS SLIM FLO</t>
  </si>
  <si>
    <t>DYSF-120</t>
  </si>
  <si>
    <t>Filtro de cascada ultra delgado Slim Flo 120 L/H</t>
  </si>
  <si>
    <t>DYSF-240</t>
  </si>
  <si>
    <t>Filtro de cascada ultra delgado Slim Flo 240 L/H</t>
  </si>
  <si>
    <t>DYSF-500</t>
  </si>
  <si>
    <t>Filtro de cascada ultra delgado Slim Flo 480 L/H</t>
  </si>
  <si>
    <t>DYREPSF120</t>
  </si>
  <si>
    <t>Cartuchos de repuesto para filtros Slim Flo SF-120</t>
  </si>
  <si>
    <t>DYREPSF240-500</t>
  </si>
  <si>
    <t>Cartuchos de repuesto para filtros Slim Flo SF-240 y 500</t>
  </si>
  <si>
    <t>EQUIPO ESPECIALIZADO PARA ACUARIO MARINOS Y DE ARRECIFE</t>
  </si>
  <si>
    <t>DYWD</t>
  </si>
  <si>
    <t>DYMAX WAVE DEFLECTOR, generador de recirculación. Se adapta a salidas de cabezas de poder</t>
  </si>
  <si>
    <t>DYLS-10</t>
  </si>
  <si>
    <t>PROTEIN SKIMMER LS10 para 400 l, sistema de agujas, incluye reductor de burbujas</t>
  </si>
  <si>
    <t>DYLS-20</t>
  </si>
  <si>
    <t>PROTEIN SKIMMER LS20 para 600 l, sistema de agujas, incluye reductor de burbujas</t>
  </si>
  <si>
    <t>DYLS-30</t>
  </si>
  <si>
    <t>DYMAX PROTEIN SKIMMER LS30 Espumador hasta para 800 l, sistema de agujas</t>
  </si>
  <si>
    <t>DYLS-40</t>
  </si>
  <si>
    <t>DYMAX PROTEIN SKIMMER LS40 Espumador hasta para 1000 l, sistema de agujas</t>
  </si>
  <si>
    <t>DYLS-50</t>
  </si>
  <si>
    <t>DYMAX PROTEIN SKIMMER LS50 Espumador hasta  para 1200 l, sistema de agujas</t>
  </si>
  <si>
    <t>DYLS-60</t>
  </si>
  <si>
    <t>DYMAX PROTEIN SKIMMER LS60 Espumador hasta  para 1500 l, sistema de agujas</t>
  </si>
  <si>
    <t>DYIS-40</t>
  </si>
  <si>
    <t>DYMAX PROTEIN SKIMMER IS40 Espumador p/600 a 1000 l, para depósito filtro wet dry</t>
  </si>
  <si>
    <t>DYIS-60</t>
  </si>
  <si>
    <t>DYMAX PROTEIN SKIMMER IS60 Espumador p/1000 a 1300 l, para depósito filtro wet dry</t>
  </si>
  <si>
    <t>DYBRC</t>
  </si>
  <si>
    <t>Reductor de burbujas para espumadores DYMAX, tipo calcetín en tela sintética</t>
  </si>
  <si>
    <t>DYHID</t>
  </si>
  <si>
    <t>Hidrómetro con termómetro de cristal con estuche plástico, alta precisión</t>
  </si>
  <si>
    <t>DYCAZ</t>
  </si>
  <si>
    <t>DYMAX carbón activado neutro, caja con 500 g en bolsa de nylon</t>
  </si>
  <si>
    <t>DYAAZ</t>
  </si>
  <si>
    <t>DYMAX roca anti amoniaco, caja con 500 g en bolsa de nylon</t>
  </si>
  <si>
    <t>DYBGL1Z</t>
  </si>
  <si>
    <t>DYMAX bioglass cerámicas p/anidación bacteriana, caja 1 kg en bolsa de nylon</t>
  </si>
  <si>
    <t>DYPROL12</t>
  </si>
  <si>
    <t>Pro-lite cerámica para anidación bacteriana 12 pzs</t>
  </si>
  <si>
    <t>DYPROL100</t>
  </si>
  <si>
    <t>Pro-lite cerámica para anidación bacteriana 100 pz</t>
  </si>
  <si>
    <t>DYCAEZ</t>
  </si>
  <si>
    <t>Carbón activado para filtros EZ, 60 g</t>
  </si>
  <si>
    <t>DYAAXL</t>
  </si>
  <si>
    <t>Arillo flotante grande, para concentrar el alimento y evitar que vaya a los filtros</t>
  </si>
  <si>
    <t>EQUIPO ESPECIALIZADO PARA ACUARIOS PLANTADOS</t>
  </si>
  <si>
    <t>DYRX-122</t>
  </si>
  <si>
    <t>Regulador profesional para dosificar CO2  RX-122</t>
  </si>
  <si>
    <t>DYAC1L</t>
  </si>
  <si>
    <t>Tanque de aluminio DYMAX para gas CO2 1 litro   ***PRODUCTO NUEVO***</t>
  </si>
  <si>
    <t>DYAC2L</t>
  </si>
  <si>
    <t>Tanque de aluminio DYMAX para gas CO2 2 litros   ***PRODUCTO NUEVO***</t>
  </si>
  <si>
    <t>DYAC3L</t>
  </si>
  <si>
    <t>Tanque de aluminio DYMAX para gas CO2 3 litros   ***PRODUCTO NUEVO***</t>
  </si>
  <si>
    <t>DYLPAI12-16</t>
  </si>
  <si>
    <t>Lily Pipe acero inoxidable Ø 12/16 mm</t>
  </si>
  <si>
    <t>DYLPAI16-22</t>
  </si>
  <si>
    <t>Lily Pipe acero inoxidable Ø 16/22 mm</t>
  </si>
  <si>
    <t>DYLPDAI12-16</t>
  </si>
  <si>
    <t>Lily Pipe+desnatador inox Ø 12/16 mm</t>
  </si>
  <si>
    <t>DYLPDAI16-22</t>
  </si>
  <si>
    <t>Lily Pipe+desnatador inox Ø 16/22 mm</t>
  </si>
  <si>
    <t>DYLPC12-16</t>
  </si>
  <si>
    <t>Conector Lily Pipe cristal Ø 12/16 mm</t>
  </si>
  <si>
    <t>DYLPC16-22</t>
  </si>
  <si>
    <t>Conector Lily Pipe cristal Ø 16/22 mm</t>
  </si>
  <si>
    <t>DYLPCD12-16</t>
  </si>
  <si>
    <t>Lily Pipe+desnatador cristal Ø 12/16 mm</t>
  </si>
  <si>
    <t>DYLPCD16-22</t>
  </si>
  <si>
    <t>Lily Pipe+desnatador cristal Ø 16/22 mm</t>
  </si>
  <si>
    <t>DYBLP</t>
  </si>
  <si>
    <t>DYMAX base sujetadora para Lily Pipe (2 piezas)</t>
  </si>
  <si>
    <t>DYCP</t>
  </si>
  <si>
    <t>Maceta de vidrio para acuario</t>
  </si>
  <si>
    <t>DYICC</t>
  </si>
  <si>
    <t>DYMAX Indicador de CO2 de cristal chico</t>
  </si>
  <si>
    <t>DYICG</t>
  </si>
  <si>
    <t>DYMAX Indicador de CO2 de cristal grande</t>
  </si>
  <si>
    <t>DYSICO2</t>
  </si>
  <si>
    <t>DYMAX Solución reactiva para indicador de CO2, 10ml</t>
  </si>
  <si>
    <t>DYCXP</t>
  </si>
  <si>
    <t>DYMAX CLEAR X POWDER Polvo aclarador instantáneo, gran eficiencia</t>
  </si>
  <si>
    <t>DYACP</t>
  </si>
  <si>
    <t>Atomizador de cerámica y plástico profesional p/difundir CO2 en acuarios de plantas</t>
  </si>
  <si>
    <t>DYDES</t>
  </si>
  <si>
    <t>Desnatador de superficie de agua DYMAX simple, para succión de bomba</t>
  </si>
  <si>
    <t>DYACV</t>
  </si>
  <si>
    <t>Atomizador de cerámica y vidrio profesional p/difundir CO2 en acuarios de plantas GA102S</t>
  </si>
  <si>
    <t>DYACVM</t>
  </si>
  <si>
    <t>Atomizador de cerámica y vidrio profesional p/difundir CO2 en acuarios, mediano GA103</t>
  </si>
  <si>
    <t>DYACVG</t>
  </si>
  <si>
    <t>Atomizador de cerámica y vidrio profesional p/difundir CO2 en acuarios, grande GA105</t>
  </si>
  <si>
    <t>DYGA102</t>
  </si>
  <si>
    <t>Atomizador cerámica y vidrio prof p/difundir CO2, DYGA102</t>
  </si>
  <si>
    <t>DYGA104S</t>
  </si>
  <si>
    <t>Atomizador cerámica y vidrio prof p/difundir CO2, DYGA104S</t>
  </si>
  <si>
    <t>DYGA104</t>
  </si>
  <si>
    <t>Atomizador cerámica y vidrio prof p/difundir CO2, DYGA104</t>
  </si>
  <si>
    <t>DYGA106</t>
  </si>
  <si>
    <t>Atomizador cerámica y vidrio prof p/difundir CO2, DYGA106</t>
  </si>
  <si>
    <t>DYMD-103</t>
  </si>
  <si>
    <t>Difusor para gas CO" nano MD-103, chico</t>
  </si>
  <si>
    <t>DYMD-105</t>
  </si>
  <si>
    <t>Difusor para gas CO" nano MD-105, mediano</t>
  </si>
  <si>
    <t>DYMD-107</t>
  </si>
  <si>
    <t>Difusor para gas CO" nano MD-107, grande</t>
  </si>
  <si>
    <t>DYCA-111</t>
  </si>
  <si>
    <t>Difusor de plástico para gas CO2 CA-111</t>
  </si>
  <si>
    <t>DYCA-112</t>
  </si>
  <si>
    <t>Difusor de plástico para gas CO2 CA-112</t>
  </si>
  <si>
    <t>DYDAI24-20</t>
  </si>
  <si>
    <t>Dif. acero inoxidable Ø 24 mm X 20 cm</t>
  </si>
  <si>
    <t>DYDAI24-25</t>
  </si>
  <si>
    <t>Dif. acero inoxidable Ø 24 mm X 25 cm</t>
  </si>
  <si>
    <t>DYDAI24-30</t>
  </si>
  <si>
    <t>Dif. acero inoxidable Ø 24 mm X 30 cm</t>
  </si>
  <si>
    <t>DYDAI24-35</t>
  </si>
  <si>
    <t>Dif. acero inoxidable Ø 24 mm X 35 cm</t>
  </si>
  <si>
    <t>DYDAI36-25</t>
  </si>
  <si>
    <t>Dif. acero inoxidable Ø 36 mm X 25 cm</t>
  </si>
  <si>
    <t>DYDAI36-30</t>
  </si>
  <si>
    <t>Dif. acero inoxidable Ø 36 mm X 30 cm</t>
  </si>
  <si>
    <t>DYDAI36-35</t>
  </si>
  <si>
    <t>Dif. acero inoxidable Ø 36 mm X 35 cm</t>
  </si>
  <si>
    <t>DYDAI36-40</t>
  </si>
  <si>
    <t>Dif. acero inoxidable Ø 36 mm X 40 cm</t>
  </si>
  <si>
    <t>DYUAI12</t>
  </si>
  <si>
    <t>Tubo en "U" de acero inox para apertura de 12 mm</t>
  </si>
  <si>
    <t>DYBAI8</t>
  </si>
  <si>
    <t>Base sujetadora acero inox p/manguera de 6-8 mm</t>
  </si>
  <si>
    <t>DYBAI12</t>
  </si>
  <si>
    <t>Base sujetadora acero inox p/manguera de 10-12 mm</t>
  </si>
  <si>
    <t>DYBAI15</t>
  </si>
  <si>
    <t>Base sujetadora acero inox p/manguera de 12-15 mm</t>
  </si>
  <si>
    <t>DYREPDIF24</t>
  </si>
  <si>
    <t>Disco ceramica p/difusor de Ø 24 mm</t>
  </si>
  <si>
    <t>DYREPDIF36</t>
  </si>
  <si>
    <t>Disco ceramica p/difusor de Ø 36 mm</t>
  </si>
  <si>
    <t>DYCB</t>
  </si>
  <si>
    <t>Contador de burbujas de CO2, DYMAX</t>
  </si>
  <si>
    <t>DYCV</t>
  </si>
  <si>
    <t>Válvula check (de retención) de gases de plástico</t>
  </si>
  <si>
    <t>DYPB</t>
  </si>
  <si>
    <t>Cepillo plástico p/limpieza de manguera</t>
  </si>
  <si>
    <t>DYPR</t>
  </si>
  <si>
    <t>Pinza acero inox. anodizado negro recta</t>
  </si>
  <si>
    <t>DYPC</t>
  </si>
  <si>
    <t>Pinza acero inox. anodizado negro curva</t>
  </si>
  <si>
    <t>DYTR</t>
  </si>
  <si>
    <t>Tijera acero inox. anodizado negro recta</t>
  </si>
  <si>
    <t>DYTC</t>
  </si>
  <si>
    <t>Tijera acero inox. anodizado negro curva</t>
  </si>
  <si>
    <t>DYTCD</t>
  </si>
  <si>
    <t>Tijera acero inox. Anod. negro doble curva</t>
  </si>
  <si>
    <t>DYRASB60</t>
  </si>
  <si>
    <t>Rasqueta rotatoria con 3 funciones blanca 60 cm, para acuarios de acrílico</t>
  </si>
  <si>
    <t>DYRASV70</t>
  </si>
  <si>
    <t>Rasqueta rotatoria con 3 funciones verde 60 cm, para acuarios de vidrio</t>
  </si>
  <si>
    <t>LIMPIADOR MAGNÉTICO CON RASQUETA ERGONÓMICO</t>
  </si>
  <si>
    <t>DYMAGS</t>
  </si>
  <si>
    <t>DYMAX MAG-SCRAPER, cepillo magnético para limpieza de acuarios, S</t>
  </si>
  <si>
    <t>DYMAGM</t>
  </si>
  <si>
    <t>DYMAX MAG-SCRAPER, cepillo magnético para limpieza de acuarios, M</t>
  </si>
  <si>
    <t>DYMAGL</t>
  </si>
  <si>
    <t>DYMAX MAG-SCRAPER, cepillo magnético para limpieza de acuarios, L</t>
  </si>
  <si>
    <t>DYRMAG</t>
  </si>
  <si>
    <t>Cuchilla repuesto para MAG-SCRAPER (2 piezas)</t>
  </si>
  <si>
    <t>EQUIPOS Y ACCESORIOS DIVERSOS</t>
  </si>
  <si>
    <t>DYTD</t>
  </si>
  <si>
    <t>Termómetro digital electrónico LED exterior con sonda</t>
  </si>
  <si>
    <t>DYNBM</t>
  </si>
  <si>
    <t>NICHE BLUE MAT, esponja p/retención de bacterias larga duración Nueva presentación</t>
  </si>
  <si>
    <t>DYNBE</t>
  </si>
  <si>
    <t>NICHE BIO-SPONGE, esponja negra para retención de bacterias. Nueva presentación</t>
  </si>
  <si>
    <t>DYNHW</t>
  </si>
  <si>
    <t>NICHE HARD WOOL, esponja blanca para filtración mecánica, Nueva presentación</t>
  </si>
  <si>
    <t>DYBB32</t>
  </si>
  <si>
    <t>Bioball, cuerpos plásticos para filtración, 32 mm, bolsa con 200 piezas</t>
  </si>
  <si>
    <t>DYBB48S</t>
  </si>
  <si>
    <t>Bioball, cuerpos plásticos para filtración, 48 mm, bolsa con 200 piezas</t>
  </si>
  <si>
    <t>DYAV</t>
  </si>
  <si>
    <t>DYMAX AIR VALVE, válvula de plástico para manguera de aire de acuario</t>
  </si>
  <si>
    <t>DYBH1</t>
  </si>
  <si>
    <t>Bulk head 1" nominal</t>
  </si>
  <si>
    <t>DYBH1.5</t>
  </si>
  <si>
    <t>Bulk head 1.5 pulg Dymax</t>
  </si>
  <si>
    <t>DYKITBH1</t>
  </si>
  <si>
    <t>Kit bulk head + pantalla coladera, 1" nominal (precio especial)</t>
  </si>
  <si>
    <t>REDES PROFESIONALES DE MALLA FINA</t>
  </si>
  <si>
    <t>DYRED-3</t>
  </si>
  <si>
    <t>Red profesional de malla fina y mango rígido, 3"</t>
  </si>
  <si>
    <t>DYRED-4</t>
  </si>
  <si>
    <t>Red profesional de malla fina y mango rígido, 4"</t>
  </si>
  <si>
    <t>DYRED-5</t>
  </si>
  <si>
    <t>Red profesional de malla fina y mango rígido, 5"</t>
  </si>
  <si>
    <t>DYRED-6</t>
  </si>
  <si>
    <t>Red profesional de malla fina y mango rígido, 6"</t>
  </si>
  <si>
    <t>DYRED-8</t>
  </si>
  <si>
    <t>Red profesional de malla fina y mango rígido, 8"</t>
  </si>
  <si>
    <t>DYRED-10</t>
  </si>
  <si>
    <t>Red profesional de malla fina y mango rígido, 10"</t>
  </si>
  <si>
    <t>DYRED-12</t>
  </si>
  <si>
    <t>Red profesional de malla fina y mango rígido, 12"</t>
  </si>
  <si>
    <t>DYSNS</t>
  </si>
  <si>
    <t>Red telescópica cuadrada para GAMBITAS   ***PRODUCTO NUEVO***</t>
  </si>
  <si>
    <t>SISTEMAS DE ILUMINACIÓN ESPECIALIZADA CON CERTIFICADO NOM</t>
  </si>
  <si>
    <t>DYREX2-60</t>
  </si>
  <si>
    <t>DYMAX REX-2 Lighting, luminaria c/2 tubos T5-14W p/acuarios de 60 cm color plata</t>
  </si>
  <si>
    <t>DYREX2-100</t>
  </si>
  <si>
    <t>DYMAX REX-2 Lighting, luminaria c/2 tubos T5-21W p/acuarios de 100 cm color plata</t>
  </si>
  <si>
    <t>DYREX2-180</t>
  </si>
  <si>
    <t>DYMAX REX-2 Lighting, luminaria c/4 tubos T5-21W p/acuarios de 180 cm color plata</t>
  </si>
  <si>
    <t>DYREX4-180</t>
  </si>
  <si>
    <t>DYMAX REX-4 Lighting, luminaria c/8 tubos T5-21W p/acuarios de 180 cm color plata</t>
  </si>
  <si>
    <t>DYT5S</t>
  </si>
  <si>
    <t>Dymax T5, lámpara de neón 14W 12,000°K (520mm), para REX-60</t>
  </si>
  <si>
    <t>DYT5-100B</t>
  </si>
  <si>
    <t>Dymax T5, lámpara de neón blanca 21 W OB-100</t>
  </si>
  <si>
    <t>DYT5-120B</t>
  </si>
  <si>
    <t>Dymax T5, lámpara de neón blanca 28 W,  para REX-120</t>
  </si>
  <si>
    <t>DYT5-150B</t>
  </si>
  <si>
    <t>Dymax T5, lámpara de neón blanca 35 W,  para REX-150</t>
  </si>
  <si>
    <t>DYT5MSA</t>
  </si>
  <si>
    <t>Dymax T5, lámpara de neón 14W Azul (420mm)</t>
  </si>
  <si>
    <t>DYT5SA</t>
  </si>
  <si>
    <t>Dymax T5, lámpara de neón 14W Azul (520mm), para REX-60</t>
  </si>
  <si>
    <t>DYT5-100A</t>
  </si>
  <si>
    <t>Dymax T5, lámpara neón actínics 21 W OB-100</t>
  </si>
  <si>
    <t>DYT5-120A</t>
  </si>
  <si>
    <t>Dymax T5, lámpara neón actínica 28 W OB-120</t>
  </si>
  <si>
    <t>DYT5-150A</t>
  </si>
  <si>
    <t>Dymax T5, lámpara de neón actínica 35 W,  para REX-150</t>
  </si>
  <si>
    <t>DYT5SR</t>
  </si>
  <si>
    <t>Dymax T5, lámpara de neón 14W Rosa (520mm), para REX-60</t>
  </si>
  <si>
    <t>DYT5-120R</t>
  </si>
  <si>
    <t>Dymax T5, lámpara de neon rosa 28W p/REX 120</t>
  </si>
  <si>
    <t>DYT5-150R</t>
  </si>
  <si>
    <t>Dymax T5, lámpara de neón rosa 35 W,  para REX-150</t>
  </si>
  <si>
    <t>TUBOS DE LUZ T-5 HO (HIGH OUTPUT) ESPECIALES ARRECIFE</t>
  </si>
  <si>
    <t>DYT5HO24</t>
  </si>
  <si>
    <t>Dymax T5 HO, lámpara de neón blanca 24 W HIGH OUTPUT,  para REX-60</t>
  </si>
  <si>
    <t>DYT5HO39</t>
  </si>
  <si>
    <t>Dymax T5 HO, lámpara de neón blanca 39 W HIGH OUTPUT,  para REX-90, 100 y 180</t>
  </si>
  <si>
    <t>DYT5HO54</t>
  </si>
  <si>
    <t>Dymax T5 HO, lámpara de neón blanca 54 W HIGH OUTPUT,  para REX-120</t>
  </si>
  <si>
    <t>DYT5HO80</t>
  </si>
  <si>
    <t>Dymax T5 HO, lámpara de neón blanca 80 W HIGH OUTPUT,  para REX-150</t>
  </si>
  <si>
    <t>DYT5HO24A</t>
  </si>
  <si>
    <t>Dymax T5 HO, lámpara de neón actínica 24 W HIGH OUTPUT,  para REX-60</t>
  </si>
  <si>
    <t>DYT5HO39A</t>
  </si>
  <si>
    <t>Dymax T5 HO, lámpara de neón actínica 39 W HIGH OUTPUT,  para REX-90, 100 y 180</t>
  </si>
  <si>
    <t>DYT5HO54A</t>
  </si>
  <si>
    <t>Dymax T5 HO, lámpara de neón actínica 54 W HIGH OUTPUT,  para REX-120</t>
  </si>
  <si>
    <t>DYT5HO24R</t>
  </si>
  <si>
    <t>Dymax T5 HO, lámpara de neón rosa 24 W HIGH OUTPUT,  para REX-60</t>
  </si>
  <si>
    <t>DYT5HO39R</t>
  </si>
  <si>
    <t>Dymax T5 HO, lámpara de neón rosa 39 W HIGH OUTPUT,  para REX-90, 100 y 180</t>
  </si>
  <si>
    <t>DYT5HO54R</t>
  </si>
  <si>
    <t>Dymax T5 HO, lámpara de neón rosa 54 W HIGH OUTPUT,  para REX-120</t>
  </si>
  <si>
    <t>DYT5HO80R</t>
  </si>
  <si>
    <t>Dymax T5 HO, lámpara de neón rosa 80 W HIGH OUTPUT,  para REX-150</t>
  </si>
  <si>
    <t>SISTEMAS DE ILUMINACIÓN LED CON CERTIFICADO NOM</t>
  </si>
  <si>
    <t>DYLED-180</t>
  </si>
  <si>
    <t>DYMAX REX-LED, luminaria LED p/acuarios de 180 cm ultradelgada negra</t>
  </si>
  <si>
    <t>FILTROS CON CERTIFICADO NOM  Y  CABEZAS DE PODER</t>
  </si>
  <si>
    <t>DYPH200</t>
  </si>
  <si>
    <t>Cabeza de poder DYMAX PH200  para 200 lph, REPUESTO PARA IQ3 e IQ5</t>
  </si>
  <si>
    <t>DYPH400</t>
  </si>
  <si>
    <t>Cabeza de poder DYMAX PH400  para 400 lph</t>
  </si>
  <si>
    <t>DYPH1200</t>
  </si>
  <si>
    <t>Cabeza de poder DYMAX PH1200  para 1200 lph</t>
  </si>
  <si>
    <t>DYPH1800</t>
  </si>
  <si>
    <t>Cabeza de poder Dymax PH-1800 para 1800 lph</t>
  </si>
  <si>
    <t>DYPH2500</t>
  </si>
  <si>
    <t>Cabeza de poder DYMAX PH2500  para 2500 lph</t>
  </si>
  <si>
    <t>DYPH5000</t>
  </si>
  <si>
    <t>Cabeza de poder DYMAX PH5000  para 5000 lph</t>
  </si>
  <si>
    <t>AQUAVITRO (NUEVA LÍNEA PREMIUM DE SEACHEM)</t>
  </si>
  <si>
    <t>Suplementos para acuarios de arrecife</t>
  </si>
  <si>
    <t>SC7501</t>
  </si>
  <si>
    <t>Aquavitro eight.four (solución buffer para fijar pH a 8.4 en acuarios de arrecife) 350 ml</t>
  </si>
  <si>
    <t>SC7511</t>
  </si>
  <si>
    <t>Aquavitro balance (equilibra la proporción natural de carbonatos en acuarios de arrecife) 350 ml</t>
  </si>
  <si>
    <t>SC7521</t>
  </si>
  <si>
    <t>Aquavitro alpha (acondicionador de agua súper concentrado p/acuarios de arrecife) 350 ml</t>
  </si>
  <si>
    <t>SC7531</t>
  </si>
  <si>
    <t>Aquavitro vibrance (promotor del color y buen desarrollo de corales blando y duros) 350 ml</t>
  </si>
  <si>
    <t>SC7541</t>
  </si>
  <si>
    <t>Aquavitro fuel (suplemento de nutrientes promotores del crecimiento de corales) 350 ml</t>
  </si>
  <si>
    <t>SC7551</t>
  </si>
  <si>
    <t>Aquavitro calcification (concentrado de Ca para el rápido crecimiento de corales) 350 ml</t>
  </si>
  <si>
    <t>SC7561</t>
  </si>
  <si>
    <t>Aquavitro ions (mantiene el balance iónico de Mg, B y Sr en acuarios de arrecife) 350 ml</t>
  </si>
  <si>
    <t>SC7701</t>
  </si>
  <si>
    <t>Aquavitro seed ( en acuarios marinos y de arrecife) 350 ml</t>
  </si>
  <si>
    <t>SC7711</t>
  </si>
  <si>
    <t>Aquavitro remediation ( en acuarios marinos y de arrecife) 350 ml</t>
  </si>
  <si>
    <t>SC7584</t>
  </si>
  <si>
    <t>Salinity, preparado anhidro profesional 2.6 kg / 5.6 lbs, prepara 20 gal, especial arrecife</t>
  </si>
  <si>
    <t>SC7582</t>
  </si>
  <si>
    <t>Salinity, preparado anhidro profesional 15,7 kg / 34 lbs, prepara 120 gal, especial arrecife</t>
  </si>
  <si>
    <t>SC7580</t>
  </si>
  <si>
    <t>Salinity, preparado anhidro profesional 29,8 kg / 65 lbs, prepara 225 gal, especial arrecife</t>
  </si>
  <si>
    <t>SC7591</t>
  </si>
  <si>
    <t>Biogen, biopélets grado premium, 225 ml</t>
  </si>
  <si>
    <t>SC7593</t>
  </si>
  <si>
    <t>Biogen, biopélets grado premium, 450 ml</t>
  </si>
  <si>
    <t>SC7594</t>
  </si>
  <si>
    <t>Biogen, biopélets grado premium, 750 ml</t>
  </si>
  <si>
    <t>SC7595</t>
  </si>
  <si>
    <t>Biogen, biopélets grado premium, 4 l</t>
  </si>
  <si>
    <t>SC7741</t>
  </si>
  <si>
    <t>Bond, 100 ml (adhesivo termoplástico)</t>
  </si>
  <si>
    <t>SC7742</t>
  </si>
  <si>
    <t>Bond, 250 ml (adhesivo termoplástico)</t>
  </si>
  <si>
    <t>SC7745</t>
  </si>
  <si>
    <t>Bond, 4 L (adhesivo termoplástico)</t>
  </si>
  <si>
    <t>Suplementos para acuarios plantados</t>
  </si>
  <si>
    <t>SC7601</t>
  </si>
  <si>
    <t>Synthesis (fertilizante a base de diferentes compuestos de Nitrógeno) 350 ml*</t>
  </si>
  <si>
    <t>SC7611</t>
  </si>
  <si>
    <t>Activate (fuente de Fósforo, activa y acelera crecimiento de plantas acuática) 350 ml*</t>
  </si>
  <si>
    <t>SC7621</t>
  </si>
  <si>
    <t>Carbonate (fuente de Potasio y carbonatos para plantas acuáticas) 350 ml</t>
  </si>
  <si>
    <t>SC7631</t>
  </si>
  <si>
    <t>Envy (suplementa de micronutrientes y elementos traza a las plantas acuáticas) 350 ml</t>
  </si>
  <si>
    <t>SC7641</t>
  </si>
  <si>
    <t>Mineralize (equilibrador iónico de minerales en el aguade los acuarios) 350 ml</t>
  </si>
  <si>
    <t>SC7651</t>
  </si>
  <si>
    <t>Premier (acondicionador de agua súper concentrado p/acuarios plantados) 350 ml</t>
  </si>
  <si>
    <t>SC7661</t>
  </si>
  <si>
    <t>Propel (Hierro en formas químicas bioasimilables por las plantas acuáticas) 350 ml</t>
  </si>
  <si>
    <t>Herramientas de acero inoxidable</t>
  </si>
  <si>
    <t>SC7680</t>
  </si>
  <si>
    <t>AquaVitro Tijeras rectas, 25 cm</t>
  </si>
  <si>
    <t>SC7681</t>
  </si>
  <si>
    <t>AquaVitro Tijeras curvas, 25 cm</t>
  </si>
  <si>
    <t>SC7682</t>
  </si>
  <si>
    <t>AquaVitro Tijeras con doble curva, 25 cm</t>
  </si>
  <si>
    <t>SC7684</t>
  </si>
  <si>
    <t>AquaVitro Tijeras mini curvas, 15 cm (para acuarios nano)</t>
  </si>
  <si>
    <t>SC7706</t>
  </si>
  <si>
    <t>Aqua Vitro Tijeras para poda de plantas tapisantes 20 cm</t>
  </si>
  <si>
    <t>SC7685</t>
  </si>
  <si>
    <t>AquaVitro Pala para remover sustrato, 30 cm</t>
  </si>
  <si>
    <t>SC7686</t>
  </si>
  <si>
    <t>AquaVitro Forceps recto de punta fina, 25 cm</t>
  </si>
  <si>
    <t>SC7687</t>
  </si>
  <si>
    <t>AquaVitro Forceps curvo de punta fina, 25 cm</t>
  </si>
  <si>
    <t>SC7688</t>
  </si>
  <si>
    <t>AquaVitro Pinzas sembradoras para plantas tapizantes, 20 cm</t>
  </si>
  <si>
    <t>SC7689</t>
  </si>
  <si>
    <t>AquaVitro Forceps recto, 25 cm</t>
  </si>
  <si>
    <t>SC7690</t>
  </si>
  <si>
    <t>AquaVitro Forceps curvo, 25 cm</t>
  </si>
  <si>
    <t>SC7691</t>
  </si>
  <si>
    <t>AquaVitro Alicates para corte de precisión de corales, 18 cm</t>
  </si>
  <si>
    <t>SC7693</t>
  </si>
  <si>
    <t>Bisturí para uso en acuarios 20 mm</t>
  </si>
  <si>
    <t>SC7694</t>
  </si>
  <si>
    <t>Pinzas con ángulo de 45°</t>
  </si>
  <si>
    <t>SC7695</t>
  </si>
  <si>
    <t>Pinzas doble curva</t>
  </si>
  <si>
    <t>SC7696</t>
  </si>
  <si>
    <t>Ganchos limpiadores, 2 piezas</t>
  </si>
  <si>
    <t>SC7697</t>
  </si>
  <si>
    <t>Alicate para cortar coral media luna, dentado</t>
  </si>
  <si>
    <t>BOMBAS DOSIFICADORAS AQUAVITRO</t>
  </si>
  <si>
    <t>SC7400</t>
  </si>
  <si>
    <t>Sentia doser primary (bomba dosificadora)</t>
  </si>
  <si>
    <t>SC7401</t>
  </si>
  <si>
    <t>Sentia doser secondary (bomba dosificadora)</t>
  </si>
  <si>
    <t>Materiales filtrantes</t>
  </si>
  <si>
    <t>SC7720</t>
  </si>
  <si>
    <t>AquaVitro phosfiltrum, 50 g en bolsa</t>
  </si>
  <si>
    <t>SC7721</t>
  </si>
  <si>
    <t>AquaVitro phosfiltrum, 160 g</t>
  </si>
  <si>
    <t>SC7751</t>
  </si>
  <si>
    <t>Aqua Vitro purfiltrum 100 ml</t>
  </si>
  <si>
    <t>SC7752</t>
  </si>
  <si>
    <t>Aqua Vitro purfiltrum 225 ml</t>
  </si>
  <si>
    <t>SC7753</t>
  </si>
  <si>
    <t>Aqua Vitro purfiltrum 450 ml</t>
  </si>
  <si>
    <t>Suplementos para acuarios con gambitas</t>
  </si>
  <si>
    <t>SC7041</t>
  </si>
  <si>
    <t>Shrimp start 150 ml, acondicionador elimina cloro, cloramina y desintoxica el agua</t>
  </si>
  <si>
    <t>SC7042</t>
  </si>
  <si>
    <t>Shrimp start 350 ml, acondicionador elimina cloro, cloramina y desintoxica el agua</t>
  </si>
  <si>
    <t>SC7046</t>
  </si>
  <si>
    <t>Shrimp exo 150 ml, aumenta yoduro potásico</t>
  </si>
  <si>
    <t>SC7047</t>
  </si>
  <si>
    <t>Shrimp exo 350 ml, aumenta yoduro potásico</t>
  </si>
  <si>
    <t>Conectores, coladeras y retornos de agua de acero inoxidable</t>
  </si>
  <si>
    <t>SC7673</t>
  </si>
  <si>
    <t>intake pipe 13 mm - 33.25 cm, tubo conector de acero inoxidable</t>
  </si>
  <si>
    <t>SC7677</t>
  </si>
  <si>
    <t>intake pipe 17 mm - 38 cm, tubo conector de acero inoxidable</t>
  </si>
  <si>
    <t>SC7675</t>
  </si>
  <si>
    <t>intake screen 13 mm - 10 cm, rejilla para tubo de succión de acero inoxidable</t>
  </si>
  <si>
    <t>SC7678</t>
  </si>
  <si>
    <t>intake screen 17 mm - 10 cm, rejilla para tubo de succión de acero inoxidable</t>
  </si>
  <si>
    <t>SC7676</t>
  </si>
  <si>
    <t>return pipe 13 mm - 19.5 cm, tubo de retorno de agua de acero inoxidable</t>
  </si>
  <si>
    <t>SC7679</t>
  </si>
  <si>
    <t>return pipe 17 mm - 17.5 cm, tubo de retorno de agua de acero inoxidable</t>
  </si>
  <si>
    <t>LISTA DE PRECIOS DE PRODUCTOS SEACHEM (EEUU)</t>
  </si>
  <si>
    <t>SC3117</t>
  </si>
  <si>
    <t>Báscula digital tipo cuchara, rango de 0-300g</t>
  </si>
  <si>
    <t>SC1502</t>
  </si>
  <si>
    <t>Coral Plugs, bases para fragmentos de corales (12 piezas)</t>
  </si>
  <si>
    <t>SC10</t>
  </si>
  <si>
    <t>Ammonia Alert, tarjeta para el monitoreo contínuo del amoniaco (sirve aprox. un año)</t>
  </si>
  <si>
    <t>SC13</t>
  </si>
  <si>
    <t>Combo de Ammonia Alert + pH Alert, tarjeta monitoreo (sirve aprox. un año)</t>
  </si>
  <si>
    <t>SC20</t>
  </si>
  <si>
    <t>pH Alert, tarjeta para el monitoreo contínuo del pH (sirve aprox. un año)</t>
  </si>
  <si>
    <t>SC63</t>
  </si>
  <si>
    <t>SeaGel  500 mL / 17 fl. oz.</t>
  </si>
  <si>
    <t>SC65</t>
  </si>
  <si>
    <t>SeaGel, 100 ml (empacado en una bolsa "the bag")</t>
  </si>
  <si>
    <t>SC66</t>
  </si>
  <si>
    <t>SeaGel, 250 ml (8.5 oz fl)</t>
  </si>
  <si>
    <t>SC67</t>
  </si>
  <si>
    <t>SeaGel, 1 litro (34 oz fl)</t>
  </si>
  <si>
    <t>SC68</t>
  </si>
  <si>
    <t>SeaGel, 2 litros (67,6 oz fl)</t>
  </si>
  <si>
    <t>SC69</t>
  </si>
  <si>
    <t>SeaGel, 4 L / 1 fl. gal.</t>
  </si>
  <si>
    <t>SC83</t>
  </si>
  <si>
    <t>Renew, 500 ml (17 oz fl)</t>
  </si>
  <si>
    <t>SC85</t>
  </si>
  <si>
    <t>Renew, 100 ml (empacado en una bolsa "the bag")</t>
  </si>
  <si>
    <t>SC86</t>
  </si>
  <si>
    <t>Renew, 250 ml (8.5 oz. fl.)</t>
  </si>
  <si>
    <t>SC87</t>
  </si>
  <si>
    <t>Renew, 1 litro (34 oz. fl.)</t>
  </si>
  <si>
    <t>SC88</t>
  </si>
  <si>
    <t>Renew, 2 litros (67,6 oz. fl.)</t>
  </si>
  <si>
    <t>SC103</t>
  </si>
  <si>
    <t>MatrixCarbon, 500 ml (17 oz fl)</t>
  </si>
  <si>
    <t>SC105</t>
  </si>
  <si>
    <t>MatrixCarbon, 100 ml (empacado en una bolsa "the bag")</t>
  </si>
  <si>
    <t>SC106</t>
  </si>
  <si>
    <t>MatrixCarbon, 250 ml (8.5 oz. fl.)</t>
  </si>
  <si>
    <t>SC107</t>
  </si>
  <si>
    <t>MatrixCarbon, 1 litro (34 oz. fl.)</t>
  </si>
  <si>
    <t>SC108</t>
  </si>
  <si>
    <t>MatrixCarbon, 2 litros (67,6 oz. fl.)</t>
  </si>
  <si>
    <t>SC109</t>
  </si>
  <si>
    <t>MatrixCarbon, 4 litros (135.20 oz. fl.)</t>
  </si>
  <si>
    <t>SC113</t>
  </si>
  <si>
    <t>Matrix, 500 ml (17 oz fl)</t>
  </si>
  <si>
    <t>SC116</t>
  </si>
  <si>
    <t>Matrix, 250 ml (8.5 oz. fl.)</t>
  </si>
  <si>
    <t>SC117</t>
  </si>
  <si>
    <t>Matrix, 1 litro (34 oz. fl.)</t>
  </si>
  <si>
    <t>SC118</t>
  </si>
  <si>
    <t>Matrix, 2 litros (67,6 oz. fl.)</t>
  </si>
  <si>
    <t>SC119</t>
  </si>
  <si>
    <t>Matrix, 4 L / 1 fl. gal.</t>
  </si>
  <si>
    <t>SC1271</t>
  </si>
  <si>
    <t>Zeolite 100 ml en bolsa</t>
  </si>
  <si>
    <t>SC1272</t>
  </si>
  <si>
    <t>Zeolite 250 ml</t>
  </si>
  <si>
    <t>SC1273</t>
  </si>
  <si>
    <t>Zeolite 500 ml</t>
  </si>
  <si>
    <t>SC1274</t>
  </si>
  <si>
    <t>Zeolite 1 lt</t>
  </si>
  <si>
    <t>SC1275</t>
  </si>
  <si>
    <t>Zeolite 2 lt</t>
  </si>
  <si>
    <t>SC1276</t>
  </si>
  <si>
    <t>Zeolite 4 lt</t>
  </si>
  <si>
    <t>SC121</t>
  </si>
  <si>
    <t>Stability, 20 l</t>
  </si>
  <si>
    <t>SC123</t>
  </si>
  <si>
    <t>Stability, 500 ml (17 oz fl)</t>
  </si>
  <si>
    <t>SC124</t>
  </si>
  <si>
    <t>Stability, 50 ml (1,7 oz fl)</t>
  </si>
  <si>
    <t>SC125</t>
  </si>
  <si>
    <t>Stability, 100 ml (3,4 oz. fl.)</t>
  </si>
  <si>
    <t>SC126</t>
  </si>
  <si>
    <t>Stability, 250 ml (8.5 oz. fl.)</t>
  </si>
  <si>
    <t>SC120</t>
  </si>
  <si>
    <t>Stability 325 ml, BONUS ***Proyecto conservación de rinoceronte negro***</t>
  </si>
  <si>
    <t>SC128</t>
  </si>
  <si>
    <t>Stability, 2 litros (67,6 oz. fl.)</t>
  </si>
  <si>
    <t>SC129</t>
  </si>
  <si>
    <t>Stability, 4 L / 1 fl. gal.</t>
  </si>
  <si>
    <t>SC133</t>
  </si>
  <si>
    <t>de*nitrate, 500 ml (17 oz fl)</t>
  </si>
  <si>
    <t>SC137</t>
  </si>
  <si>
    <t>de*nitrate, 1 litro (34 oz. fl.)</t>
  </si>
  <si>
    <t>SC138</t>
  </si>
  <si>
    <t>de*nitrate, 2 litros (67,6 oz. fl.)</t>
  </si>
  <si>
    <t>SC143</t>
  </si>
  <si>
    <t>Clarity agua clara 500 ml</t>
  </si>
  <si>
    <t>SC146</t>
  </si>
  <si>
    <t>Clarity agua clara 250 ml</t>
  </si>
  <si>
    <t>SC156</t>
  </si>
  <si>
    <t>HyperSorb, 250 ml (8.5 oz. fl.)</t>
  </si>
  <si>
    <t>SC163</t>
  </si>
  <si>
    <t>Purigen, 500 ml (17 oz fl)</t>
  </si>
  <si>
    <t>SC165</t>
  </si>
  <si>
    <t>Purigen, 100 ml (empacado en una bolsa "the bag")</t>
  </si>
  <si>
    <t>SC166</t>
  </si>
  <si>
    <t>Purigen, 250 ml (8.5 oz. fl.)</t>
  </si>
  <si>
    <t>SC167</t>
  </si>
  <si>
    <t>Purigen 1 L / 34 fl. oz.</t>
  </si>
  <si>
    <t>SC168</t>
  </si>
  <si>
    <t>Purigen 2 L / 68 fl. oz.</t>
  </si>
  <si>
    <t>SC173</t>
  </si>
  <si>
    <t>GarlicGuard, 500 ml (17 oz fl)</t>
  </si>
  <si>
    <t>SC175</t>
  </si>
  <si>
    <t>GarlicGuard, 100 ml (3,4 oz fl)</t>
  </si>
  <si>
    <t>SC176</t>
  </si>
  <si>
    <t>GarlicGuard, 250 ml (8.5 oz. fl.)</t>
  </si>
  <si>
    <t>SC178</t>
  </si>
  <si>
    <t>GarlicGuard, 2 litros (67,6 oz. fl.)</t>
  </si>
  <si>
    <t>SC183</t>
  </si>
  <si>
    <t>PhosGuard, 500 ml (17 oz fl)</t>
  </si>
  <si>
    <t>SC185</t>
  </si>
  <si>
    <t>PhosGuard, 100 ml (empacado en una bolsa "the bag")</t>
  </si>
  <si>
    <t>SC186</t>
  </si>
  <si>
    <t>PhosGuard, 250 ml (8.5 oz. fl.)</t>
  </si>
  <si>
    <t>SC187</t>
  </si>
  <si>
    <t>PhosGuard, 1 litro (34 oz. fl.)</t>
  </si>
  <si>
    <t>SC188</t>
  </si>
  <si>
    <t>PhosGuard, 2 litros (67,6 oz. fl.)</t>
  </si>
  <si>
    <t>SC189</t>
  </si>
  <si>
    <t>PhosGuard, 4 L / 1 fl. gal.</t>
  </si>
  <si>
    <t>SC193</t>
  </si>
  <si>
    <t>Flourish phosphorus 500 ml (17 oz fl)*</t>
  </si>
  <si>
    <t>SC195</t>
  </si>
  <si>
    <t>Flourish phosphorus 100 ml (3,4 oz fl)*</t>
  </si>
  <si>
    <t>SC196</t>
  </si>
  <si>
    <t>Flourish phosphorus 250 ml (8.5 oz. fl.)*</t>
  </si>
  <si>
    <t>SC199</t>
  </si>
  <si>
    <t>Flourish Phosphorus 4 Lts*</t>
  </si>
  <si>
    <t>SC205</t>
  </si>
  <si>
    <t>CupriSorb, 100 ml (empacado en una bolsa "the bag")</t>
  </si>
  <si>
    <t>SC226</t>
  </si>
  <si>
    <t>Live Bearer Salt, 300 g (10,6 oz)</t>
  </si>
  <si>
    <t>SC243</t>
  </si>
  <si>
    <t>Acid Buffer, 600 g (1,3 lb)</t>
  </si>
  <si>
    <t>SC244</t>
  </si>
  <si>
    <t>Acid Buffer, 70 g (2,5 oz)</t>
  </si>
  <si>
    <t>SC246</t>
  </si>
  <si>
    <t>Acid Buffer, 300 g (10,6 oz)</t>
  </si>
  <si>
    <t>SC247</t>
  </si>
  <si>
    <t>Acid Buffer, 1,2 kg (2,6 lb)</t>
  </si>
  <si>
    <t>SC249</t>
  </si>
  <si>
    <t>Acid Buffer, 4 kg (8,8 lb)</t>
  </si>
  <si>
    <t>SC254</t>
  </si>
  <si>
    <t>Gold Buffer, 70 g (2,5 oz)</t>
  </si>
  <si>
    <t>SC263</t>
  </si>
  <si>
    <t>Discus Buffer, 500 g (1.1 lb.)</t>
  </si>
  <si>
    <t>SC264</t>
  </si>
  <si>
    <t>Discus Buffer, 50 g (1,8 oz)</t>
  </si>
  <si>
    <t>SC266</t>
  </si>
  <si>
    <t>Discus Buffer, 250 g (8,8 oz)</t>
  </si>
  <si>
    <t>SC267</t>
  </si>
  <si>
    <t>Discus Buffer, 1 kg (2,2 lb)</t>
  </si>
  <si>
    <t>SC269</t>
  </si>
  <si>
    <t>Discus Buffer, 4 kg (8,8 lb)</t>
  </si>
  <si>
    <t>SC273</t>
  </si>
  <si>
    <t>Cichlid Lake Salt, 700 g (1,5 lb)</t>
  </si>
  <si>
    <t>SC276</t>
  </si>
  <si>
    <t>Cichlid Lake Salt, 350 g ( 12,3 oz)</t>
  </si>
  <si>
    <t>SC277</t>
  </si>
  <si>
    <t>Cichlid Lake Salt, 1,4 kg (3 lb)</t>
  </si>
  <si>
    <t>SC283</t>
  </si>
  <si>
    <t>Tanganyika Buffer, 500 g (1.1 lb.)</t>
  </si>
  <si>
    <t>SC286</t>
  </si>
  <si>
    <t>Tanganyika Buffer, 250 g (8,8 oz)</t>
  </si>
  <si>
    <t>SC293</t>
  </si>
  <si>
    <t>Malawi/Victoria Buffer, 600 g (1,3 lb)</t>
  </si>
  <si>
    <t>SC296</t>
  </si>
  <si>
    <t>Malawi/Victoria Buffer, 300 g (10,6 oz)</t>
  </si>
  <si>
    <t>SC303</t>
  </si>
  <si>
    <t>Neutral Regulator, 500 g (1.1 lb.)</t>
  </si>
  <si>
    <t>SC304</t>
  </si>
  <si>
    <t>Neutral Regulator, 50 g (1,8 oz)</t>
  </si>
  <si>
    <t>SC306</t>
  </si>
  <si>
    <t>Neutral Regulator, 250 g (8,8 oz)</t>
  </si>
  <si>
    <t>SC313</t>
  </si>
  <si>
    <t>Reef Adv. Calcium, 500 g (1.1 lb.)</t>
  </si>
  <si>
    <t>SC316</t>
  </si>
  <si>
    <t>Reef Adv. Calcium, 250 g (8,8 oz)</t>
  </si>
  <si>
    <t>SC317</t>
  </si>
  <si>
    <t>Reef Adv. Calcium, 1 kg (2,2 lb)</t>
  </si>
  <si>
    <t>SC319</t>
  </si>
  <si>
    <t>Reef Adv. Calcium, 4 kg (8,8 lb)</t>
  </si>
  <si>
    <t>SC333</t>
  </si>
  <si>
    <t>Reef Complete, 500 ml (17 oz fl)</t>
  </si>
  <si>
    <t>SC335</t>
  </si>
  <si>
    <t>Reef Complete, 100 ml (3,4 oz. fl.)</t>
  </si>
  <si>
    <t>SC336</t>
  </si>
  <si>
    <t>Reef Complete, 250 ml (8.5 oz. fl.)</t>
  </si>
  <si>
    <t>SC338</t>
  </si>
  <si>
    <t>Reef Complete, 2 litros (67,6 oz. fl.)</t>
  </si>
  <si>
    <t>SC339</t>
  </si>
  <si>
    <t>Reef Complete, 4 L / 1 fl. gal.</t>
  </si>
  <si>
    <t>SC343</t>
  </si>
  <si>
    <t>Marine Buffer, 500 g (1.1 lb.)</t>
  </si>
  <si>
    <t>SC346</t>
  </si>
  <si>
    <t>Marine Buffer, 250 g (8,8 oz)</t>
  </si>
  <si>
    <t>SC347</t>
  </si>
  <si>
    <t>Marine Buffer, 1 kg (2,2 lb)</t>
  </si>
  <si>
    <t>SC353</t>
  </si>
  <si>
    <t>Reef Calcium, 500 ml (17 oz fl)</t>
  </si>
  <si>
    <t>SC355</t>
  </si>
  <si>
    <t>Reef Calcium, 100 ml (3,4 oz. fl.)</t>
  </si>
  <si>
    <t>SC356</t>
  </si>
  <si>
    <t>Reef Calcium, 250 ml (8.5 oz. fl.)</t>
  </si>
  <si>
    <t>SC363</t>
  </si>
  <si>
    <t>Reef Builder, 600 g (1.1 lb.)</t>
  </si>
  <si>
    <t>SC366</t>
  </si>
  <si>
    <t>Reef Builder, 300 g (10,6 oz)</t>
  </si>
  <si>
    <t>SC367</t>
  </si>
  <si>
    <t>Reef Builder, 1,2 kg (2,6 lb)</t>
  </si>
  <si>
    <t>SC369</t>
  </si>
  <si>
    <t>Reef Builder, 4 kg (8,8 lb)</t>
  </si>
  <si>
    <t>SC373</t>
  </si>
  <si>
    <t>Reef Strontium, 500 ml (17 oz fl)</t>
  </si>
  <si>
    <t>SC375</t>
  </si>
  <si>
    <t>Reef Strontium, 100 ml (3,4 oz. fl.)</t>
  </si>
  <si>
    <t>SC376</t>
  </si>
  <si>
    <t>Reef Strontium, 250 ml (8.5 oz. fl.)</t>
  </si>
  <si>
    <t>SC397</t>
  </si>
  <si>
    <t>Reef Kalkwasser, 500 g (1.1 lb.)</t>
  </si>
  <si>
    <t>SC398</t>
  </si>
  <si>
    <t>Reef Kalkwasser, 1 kg (2,2 lb)</t>
  </si>
  <si>
    <t>SC424</t>
  </si>
  <si>
    <t>Betta Basics, 60 ml (2 oz fl)</t>
  </si>
  <si>
    <t>SC433</t>
  </si>
  <si>
    <t>Prime, 500 ml (17 oz fl)</t>
  </si>
  <si>
    <t>SC434</t>
  </si>
  <si>
    <t>Prime, 50 ml (1,7 oz fl)</t>
  </si>
  <si>
    <t>SC435</t>
  </si>
  <si>
    <t>Prime, 100 ml (3,4 oz fl)</t>
  </si>
  <si>
    <t>SC436</t>
  </si>
  <si>
    <t>Prime, 250 ml (8.5 oz. fl.)</t>
  </si>
  <si>
    <t>SC430</t>
  </si>
  <si>
    <t>Prime 325 ml, BONUS ***Proyecto conservación de rinoceronte negro***</t>
  </si>
  <si>
    <t>SC439</t>
  </si>
  <si>
    <t>Prime, 4 L / 1 fl. gal.</t>
  </si>
  <si>
    <t>SC443</t>
  </si>
  <si>
    <t>Equilibrium, 600 g (1,3 lb)</t>
  </si>
  <si>
    <t>SC446</t>
  </si>
  <si>
    <t>Equilibrium, 300 g (10,6 oz)</t>
  </si>
  <si>
    <t>SC449</t>
  </si>
  <si>
    <t>Equilibrium, 4 kg (8,8 lb)</t>
  </si>
  <si>
    <t>SC453</t>
  </si>
  <si>
    <t>Flourish Excel, 500 ml (17 oz fl)</t>
  </si>
  <si>
    <t>SC455</t>
  </si>
  <si>
    <t>Flourish Excel, 100 ml (3,4 oz fl)</t>
  </si>
  <si>
    <t>SC456</t>
  </si>
  <si>
    <t>Flourish Excel, 250 ml (8.5 oz. fl.)</t>
  </si>
  <si>
    <t>SC463</t>
  </si>
  <si>
    <t>Flourish potassium, 500 ml (17 oz fl)*</t>
  </si>
  <si>
    <t>SC465</t>
  </si>
  <si>
    <t>Flourish potassium, 100 ml (3,4 oz fl)*</t>
  </si>
  <si>
    <t>SC466</t>
  </si>
  <si>
    <t>Flourish potassium, 250 ml  (8,5 oz fl)*</t>
  </si>
  <si>
    <t>SC469</t>
  </si>
  <si>
    <t>Flourish potassium, 4 litros*</t>
  </si>
  <si>
    <t>SC475</t>
  </si>
  <si>
    <t>Flourish Iron, 100 ml (3,4 oz fl)</t>
  </si>
  <si>
    <t>SC476</t>
  </si>
  <si>
    <t>Flourish Iron, 250 ml (8.5 oz. fl.)</t>
  </si>
  <si>
    <t>SC473</t>
  </si>
  <si>
    <t>Flourish Iron, 500 ml</t>
  </si>
  <si>
    <t>SC505</t>
  </si>
  <si>
    <t>Flourish Tabs, paquete con 10 tabletas *</t>
  </si>
  <si>
    <t>SC507</t>
  </si>
  <si>
    <t>Flourish Tabs, paquete con 40 tabletas *</t>
  </si>
  <si>
    <t>SC513</t>
  </si>
  <si>
    <t>Flourish, 500 ml (17 oz fl)*</t>
  </si>
  <si>
    <t>SC514</t>
  </si>
  <si>
    <t>Flourish 50 mL / 1.7 fl. oz. *</t>
  </si>
  <si>
    <t>SC515</t>
  </si>
  <si>
    <t>Flourish, 100 ml (3,4 oz fl) *</t>
  </si>
  <si>
    <t>SC516</t>
  </si>
  <si>
    <t>Flourish, 250 ml (8.5 oz. fl.) *</t>
  </si>
  <si>
    <t>SC1233</t>
  </si>
  <si>
    <t>Flourish Advance 500 ml*</t>
  </si>
  <si>
    <t>SC1234</t>
  </si>
  <si>
    <t>Flourish Advance 50 ml*</t>
  </si>
  <si>
    <t>SC1235</t>
  </si>
  <si>
    <t>Flourish Advance 100 ml*</t>
  </si>
  <si>
    <t>SC1236</t>
  </si>
  <si>
    <t>Flourish Advance 250 ml*</t>
  </si>
  <si>
    <t>SC1238</t>
  </si>
  <si>
    <t>Flourish Advance 2 Lts*</t>
  </si>
  <si>
    <t>SC1239</t>
  </si>
  <si>
    <t>Flourish Advance 4 Lts*</t>
  </si>
  <si>
    <t>SC523</t>
  </si>
  <si>
    <t>StressGuard, 500 ml (17 oz fl)</t>
  </si>
  <si>
    <t>SC525</t>
  </si>
  <si>
    <t>StressGuard, 100 ml (3,4 oz fl)</t>
  </si>
  <si>
    <t>SC526</t>
  </si>
  <si>
    <t>StressGuard, 250 ml (8.5 oz. fl.)</t>
  </si>
  <si>
    <t>SC529</t>
  </si>
  <si>
    <t>StressGuard, 4 L / 1 fl. gal.</t>
  </si>
  <si>
    <t>SC533</t>
  </si>
  <si>
    <t>Reef Plus, 500 ml (17 oz fl)</t>
  </si>
  <si>
    <t>SC535</t>
  </si>
  <si>
    <t>Reef Plus, 100 mL / 3.4 fl. oz.</t>
  </si>
  <si>
    <t>SC536</t>
  </si>
  <si>
    <t>Reef Plus, 250 ml (8.5 oz. fl.)</t>
  </si>
  <si>
    <t>SC538</t>
  </si>
  <si>
    <t>Reef Plus, 2 litros (67,6 oz. fl.)</t>
  </si>
  <si>
    <t>SC553</t>
  </si>
  <si>
    <t>Reef Iodide, 500 ml (17 oz fl)</t>
  </si>
  <si>
    <t>SC555</t>
  </si>
  <si>
    <t>Reef Iodide, 100 ml (3,4 oz fl)</t>
  </si>
  <si>
    <t>SC556</t>
  </si>
  <si>
    <t>Reef Iodide, 250 ml (8.5 oz. fl.)</t>
  </si>
  <si>
    <t>SC563</t>
  </si>
  <si>
    <t>Cupramine, 500 ml (17 oz fl)*</t>
  </si>
  <si>
    <t>SC564</t>
  </si>
  <si>
    <t>Cupramine, 50 ml (1,7 oz fl)*</t>
  </si>
  <si>
    <t>SC565</t>
  </si>
  <si>
    <t>Cupramine, 100 ml (3,4 oz fl)*</t>
  </si>
  <si>
    <t>SC566</t>
  </si>
  <si>
    <t>Cupramine, 250 ml (8.5 oz. fl.)*</t>
  </si>
  <si>
    <t>SC568</t>
  </si>
  <si>
    <t>Cupramine, 2 litros (67,6 oz. fl.)*</t>
  </si>
  <si>
    <t>SC569</t>
  </si>
  <si>
    <t>Cupramine, 4 L / 1 fl. gal.*</t>
  </si>
  <si>
    <t>SC601</t>
  </si>
  <si>
    <t>ParaGuard, 20 l / 5.3 gal.*</t>
  </si>
  <si>
    <t>SC603</t>
  </si>
  <si>
    <t>ParaGuard, 500 ml / 17 fl. Oz.*</t>
  </si>
  <si>
    <t>SC605</t>
  </si>
  <si>
    <t>ParaGuard, 100 ml (3,4 oz fl)*</t>
  </si>
  <si>
    <t>SC606</t>
  </si>
  <si>
    <t>ParaGuard, 250 ml (8.5 oz. fl.)*</t>
  </si>
  <si>
    <t>SC608</t>
  </si>
  <si>
    <t>ParaGuard, 2 L/67.6 fl. Oz.*</t>
  </si>
  <si>
    <t>SC609</t>
  </si>
  <si>
    <t>ParaGuard, 4 l/ 1 gal*</t>
  </si>
  <si>
    <t>SC615</t>
  </si>
  <si>
    <t>Reef Dip, 100 ml (3,4 oz fl)</t>
  </si>
  <si>
    <t>SC616</t>
  </si>
  <si>
    <t xml:space="preserve">Reef Dip, 250 ml (8.5 oz. fl.) </t>
  </si>
  <si>
    <t>SC623</t>
  </si>
  <si>
    <t>Flourish nitrogen, 500 ml (17 oz fl)*</t>
  </si>
  <si>
    <t>SC625</t>
  </si>
  <si>
    <t>Flourish nitrogen, 100 ml  (8,5 oz fl)*</t>
  </si>
  <si>
    <t>SC626</t>
  </si>
  <si>
    <t>Flourish nitrogen, 250 ml*</t>
  </si>
  <si>
    <t>SC629</t>
  </si>
  <si>
    <t>Flourish nitrogen, 4 l/ 1 gal*</t>
  </si>
  <si>
    <t>SC633</t>
  </si>
  <si>
    <t>Reef Adv. Magnesium, 600 g (1,3 lb)</t>
  </si>
  <si>
    <t>SC636</t>
  </si>
  <si>
    <t>Reef Adv. Magnesium, 300 g (10,6 oz)</t>
  </si>
  <si>
    <t>SC637</t>
  </si>
  <si>
    <t>Reef Adv. Magnesium, 1,2  kg (2,6 lb)</t>
  </si>
  <si>
    <t>SC653</t>
  </si>
  <si>
    <t>Reef Adv. Strontium, 600 g (1,3 lb)</t>
  </si>
  <si>
    <t>SC656</t>
  </si>
  <si>
    <t>Reef Adv. Strontium, 300 g (10,6 oz)</t>
  </si>
  <si>
    <t>SC657</t>
  </si>
  <si>
    <t>Reef Adv. Strontium, 1,2 kg (2,6 lb)</t>
  </si>
  <si>
    <t>SC663</t>
  </si>
  <si>
    <t>Reef Carbonate, 500 ml (17 oz fl)</t>
  </si>
  <si>
    <t>SC665</t>
  </si>
  <si>
    <t>Reef Carbonate, 100 ml (3,4 oz fl)</t>
  </si>
  <si>
    <t>SC666</t>
  </si>
  <si>
    <t>Reef Carbonate, 250 ml (8.5 oz. fl.)</t>
  </si>
  <si>
    <t>SC668</t>
  </si>
  <si>
    <t>Reef Carbonate, 2 litros (67,6 oz. fl.)</t>
  </si>
  <si>
    <t>SC669</t>
  </si>
  <si>
    <t>Reef Carbonate, 4 L / 1 fl. gal.</t>
  </si>
  <si>
    <t>SC673</t>
  </si>
  <si>
    <t>Reef Buffer, 500 g (1,1 lb)</t>
  </si>
  <si>
    <t>SC676</t>
  </si>
  <si>
    <t>Reef Buffer, 250 g (8,8 oz)</t>
  </si>
  <si>
    <t>SC733</t>
  </si>
  <si>
    <t>Reef Trace, 500 ml (17 oz fl)</t>
  </si>
  <si>
    <t>SC735</t>
  </si>
  <si>
    <t>Reef Trace, 100 ml (3,4 oz fl)</t>
  </si>
  <si>
    <t>SC736</t>
  </si>
  <si>
    <t>Reef Trace 250 ml</t>
  </si>
  <si>
    <t>SC743</t>
  </si>
  <si>
    <t>Flourish trace, 500 ml</t>
  </si>
  <si>
    <t>SC753</t>
  </si>
  <si>
    <t>Discus Trace, 500 ml (17 oz fl)</t>
  </si>
  <si>
    <t>SC756</t>
  </si>
  <si>
    <t>Discus Trace, 250 ml (8.5 oz. fl.)</t>
  </si>
  <si>
    <t>SC773</t>
  </si>
  <si>
    <t>Liquid AmGuard, 500 ml (17 oz fl)</t>
  </si>
  <si>
    <t>SC775</t>
  </si>
  <si>
    <t>Liquid AmGuard, 100 ml (3,4 oz fl)</t>
  </si>
  <si>
    <t>SC776</t>
  </si>
  <si>
    <t>Liquid AmGuard, 250 ml (8.5 oz. fl.)</t>
  </si>
  <si>
    <t>SC779</t>
  </si>
  <si>
    <t>Liquid AmGuard, 4 l</t>
  </si>
  <si>
    <t>SC793</t>
  </si>
  <si>
    <t>Marine Trace, 500 ml (17 oz fl)</t>
  </si>
  <si>
    <t>SC796</t>
  </si>
  <si>
    <t>Marine Trace, 250 ml (8.5 oz. fl.)</t>
  </si>
  <si>
    <t>SC920</t>
  </si>
  <si>
    <t>Reef status: Calcium 150 test</t>
  </si>
  <si>
    <t>SC922</t>
  </si>
  <si>
    <t>Reef status: Strontium 75 Test</t>
  </si>
  <si>
    <t>SC924</t>
  </si>
  <si>
    <t>Reef Status: Magnesium Carbonate &amp; Borate 50 Test</t>
  </si>
  <si>
    <t>SC990</t>
  </si>
  <si>
    <t>MultiTest: marine basic, paquete de medidores de reactivos (75 ensayos)</t>
  </si>
  <si>
    <t>SC992</t>
  </si>
  <si>
    <t>MultiTest: Reef Special, paquete de medidores de reactivos (75 ensayos)</t>
  </si>
  <si>
    <t>SC978</t>
  </si>
  <si>
    <t>MultiTest: Reef Special, yoduro y yodato (Iodine &amp; iodide) (75 ensayos)</t>
  </si>
  <si>
    <t>SC1203</t>
  </si>
  <si>
    <t>Reef fusion 1, 500 ml / 17 fl. Oz.</t>
  </si>
  <si>
    <t>SC1207</t>
  </si>
  <si>
    <t>Reef fusion 1, 1 l / 8.5 fl. Oz.</t>
  </si>
  <si>
    <t>SC1208</t>
  </si>
  <si>
    <t>Reef fusion 1, 2 l / 67.6 fl. Oz.</t>
  </si>
  <si>
    <t>SC1209</t>
  </si>
  <si>
    <t>Reef fusion 1, 4 l</t>
  </si>
  <si>
    <t>SC1213</t>
  </si>
  <si>
    <t>Reef fusion 2, 500 ml / 17 fl. Oz.</t>
  </si>
  <si>
    <t>SC1217</t>
  </si>
  <si>
    <t>Reef fusion 2, 1 l / 8.5 fl. Oz.</t>
  </si>
  <si>
    <t>SC1218</t>
  </si>
  <si>
    <t>Reef fusion 2, 2 l / 67.6 fl. Oz.</t>
  </si>
  <si>
    <t>SC1219</t>
  </si>
  <si>
    <t>Reef fusion 2, 4 l</t>
  </si>
  <si>
    <t>SC1240</t>
  </si>
  <si>
    <t>Pristine, 100 ml (3,4 oz. fl.)</t>
  </si>
  <si>
    <t>SC1241</t>
  </si>
  <si>
    <t>Pristine, 250 ml (8,5 oz. fl.)</t>
  </si>
  <si>
    <t>SC1242</t>
  </si>
  <si>
    <t>Pristine, 500 ml (17 oz. fl.)</t>
  </si>
  <si>
    <t>SC1260</t>
  </si>
  <si>
    <t>PhosBond, 100 ml en bolsa</t>
  </si>
  <si>
    <t>SC1261</t>
  </si>
  <si>
    <t>PhosBond, 250 ml</t>
  </si>
  <si>
    <t>SC1262</t>
  </si>
  <si>
    <t>PhosBond, 500 ml</t>
  </si>
  <si>
    <t>SC1265</t>
  </si>
  <si>
    <t>PhosBond, 1 l</t>
  </si>
  <si>
    <t>SC1426</t>
  </si>
  <si>
    <t>Entice, 250 ml</t>
  </si>
  <si>
    <t>SC1473</t>
  </si>
  <si>
    <t>Replenish, 500 ml</t>
  </si>
  <si>
    <t>SC1475</t>
  </si>
  <si>
    <t>Replenish, 100 ml</t>
  </si>
  <si>
    <t>SC1476</t>
  </si>
  <si>
    <t>Replenish, 250 ml</t>
  </si>
  <si>
    <t>SC1479</t>
  </si>
  <si>
    <t>Replenish  4 lt</t>
  </si>
  <si>
    <t>SC1483</t>
  </si>
  <si>
    <t>Nourish, 500 ml</t>
  </si>
  <si>
    <t>SC1485</t>
  </si>
  <si>
    <t>Nourish, 100 ml</t>
  </si>
  <si>
    <t>SC1486</t>
  </si>
  <si>
    <t>Nourish, 250 ml</t>
  </si>
  <si>
    <t>SC1493</t>
  </si>
  <si>
    <t>Vitality, 500 ml</t>
  </si>
  <si>
    <t>SC1494</t>
  </si>
  <si>
    <t>Vitality, 50 ml</t>
  </si>
  <si>
    <t>SC1495</t>
  </si>
  <si>
    <t>Vitality, 100 ml</t>
  </si>
  <si>
    <t>SC1496</t>
  </si>
  <si>
    <t>Vitality, 250 ml</t>
  </si>
  <si>
    <t>SC1506</t>
  </si>
  <si>
    <t>Reef Phytoplankton, 250 ml / 8.5 fl. Oz.</t>
  </si>
  <si>
    <t>SC1503</t>
  </si>
  <si>
    <t>Reef Phytoplankton, 500 ml / 17 fl. Oz.</t>
  </si>
  <si>
    <t>SC1508</t>
  </si>
  <si>
    <t>Reef Phytoplankton, 2 l / 67.6 fl. Oz.</t>
  </si>
  <si>
    <t>SC1509</t>
  </si>
  <si>
    <t>Reef Phytoplankton, 4 l</t>
  </si>
  <si>
    <t>SC1516</t>
  </si>
  <si>
    <t>Reef Zooplankton, 250 ml / 8.5 fl. Oz.</t>
  </si>
  <si>
    <t>SC1513</t>
  </si>
  <si>
    <t>Reef Zooplankton, 500 ml / 17 fl. Oz.</t>
  </si>
  <si>
    <t>SC1518</t>
  </si>
  <si>
    <t>Reef Zooplankton 2 L</t>
  </si>
  <si>
    <t>SC1519</t>
  </si>
  <si>
    <t>Reef Zooplankton, 4 l</t>
  </si>
  <si>
    <t>SC1531</t>
  </si>
  <si>
    <t>Reef Reactor medio especial p/reactores de Ca 2 l, gránulo mediano</t>
  </si>
  <si>
    <t>SC1532</t>
  </si>
  <si>
    <t>Reef Reactor medio especial p/reactores de Ca 4 l, gránulo mediano</t>
  </si>
  <si>
    <t>SC1541</t>
  </si>
  <si>
    <t>Reef Reactor medio especial p/reactores de Ca 2 l, gránulo grande</t>
  </si>
  <si>
    <t>SC1542</t>
  </si>
  <si>
    <t>Reef Reactor medio especial p/reactores de Ca 4 l, gránulo grande</t>
  </si>
  <si>
    <t>SC3116</t>
  </si>
  <si>
    <t>Flourish Glue 2 x 4g</t>
  </si>
  <si>
    <t>SC3115</t>
  </si>
  <si>
    <t>Reef Glue, 20 g / 0.7 oz.</t>
  </si>
  <si>
    <t>SC3210</t>
  </si>
  <si>
    <t>Reef Salt Seachem 6,3 kg/14 lbs, profesional para arrecife</t>
  </si>
  <si>
    <t>SC328</t>
  </si>
  <si>
    <t>Vibrant Sea 23 kg, mezcla anhidra profesional p/preparar 833 l, +Potasio</t>
  </si>
  <si>
    <t>SC326</t>
  </si>
  <si>
    <t>Vibrant Sea 6,2 kg, mezcla anhidra profesional p/preparar 227 l, +Potasio</t>
  </si>
  <si>
    <t>SC493</t>
  </si>
  <si>
    <t>Flourite 3.5 kg / 7.7 lbs, con bolsa abre fácil y malla para enjuagar in situ</t>
  </si>
  <si>
    <t>SC495</t>
  </si>
  <si>
    <t>Flourite 7 kg / 15.4 lbs</t>
  </si>
  <si>
    <t>SC3403</t>
  </si>
  <si>
    <t>Meridian, aragonita natural 3.5 kg / 7.7 lbs, con bolsa abre fácil y malla para enjuagar in situ</t>
  </si>
  <si>
    <t>SC3406</t>
  </si>
  <si>
    <t>Meridian, aragonita natural para acuarios marinos y de arrecife, 9 kg</t>
  </si>
  <si>
    <t>SC3505</t>
  </si>
  <si>
    <t>Onyx sand 7 kg / 15.4 lbs</t>
  </si>
  <si>
    <t>SC3525</t>
  </si>
  <si>
    <t>Flourite black sand, 7 kg / 15.4 lb</t>
  </si>
  <si>
    <t>SC3626</t>
  </si>
  <si>
    <t>Sustrato marino Grey Coast, 10 kg</t>
  </si>
  <si>
    <t>SC3715</t>
  </si>
  <si>
    <t>Flourite red, 7 kg / 15.4 lb</t>
  </si>
  <si>
    <t>SC3723</t>
  </si>
  <si>
    <t>Flourite black, 3.5 kg / 7.7 lbs, con bolsa abre fácil y malla para enjuagar in situ</t>
  </si>
  <si>
    <t>SC3725</t>
  </si>
  <si>
    <t>Flourite black, 7 kg / 15.4 lb</t>
  </si>
  <si>
    <t>SC3735</t>
  </si>
  <si>
    <t>Flourite dark, 7 kg / 15.4 lb</t>
  </si>
  <si>
    <t>MEDICAMENTOS SEACHEM</t>
  </si>
  <si>
    <t>SC641</t>
  </si>
  <si>
    <t>Focus, 5 g (0,2 oz) *</t>
  </si>
  <si>
    <t>SC682</t>
  </si>
  <si>
    <t>Neoplex, 10 g (0,4 oz) *</t>
  </si>
  <si>
    <t>SC762</t>
  </si>
  <si>
    <t>PolyGuard, 10 g (0,4 oz) *</t>
  </si>
  <si>
    <t>SC801</t>
  </si>
  <si>
    <t>Metroplex (Metronidazole), 5 g (0,2 oz) *</t>
  </si>
  <si>
    <t>SC805</t>
  </si>
  <si>
    <t>Metroplex (Metronidazole), 100 g (0,2 oz) *</t>
  </si>
  <si>
    <t>SC842</t>
  </si>
  <si>
    <t>Sulfathiazole, 10 g (0,4 oz) *</t>
  </si>
  <si>
    <t>SC881</t>
  </si>
  <si>
    <t>KanaPlex, 5 g (0,2 oz) *</t>
  </si>
  <si>
    <t>SC885</t>
  </si>
  <si>
    <t>KanaPlex, 100 g (0,2 oz) *</t>
  </si>
  <si>
    <t>PAQUETES PARA ACUARIOS DE ARRECIFE Y PLANTADOS</t>
  </si>
  <si>
    <t>SC1335</t>
  </si>
  <si>
    <t>Reef pack fundamentals, paquete con tres botellas de 100 ml c/u</t>
  </si>
  <si>
    <t>SC1345</t>
  </si>
  <si>
    <t>Reef pack enhancer, paquete con tres botellas de 100 ml c/u</t>
  </si>
  <si>
    <t>SC1105</t>
  </si>
  <si>
    <t>Plant pack fundamentals, paquete con tres botellas de 100 ml c/u</t>
  </si>
  <si>
    <t>SC1115</t>
  </si>
  <si>
    <t>Plant pack enhancer, paquete con tres botellas de 100 ml c/u</t>
  </si>
  <si>
    <t>ESPONJAS DE LIMPIEZA SEACHEM</t>
  </si>
  <si>
    <t>SC3201</t>
  </si>
  <si>
    <t>Duo Algae Pad 25 mm doble textura (1 pza), cero rayas en acuarios de acrílico y cristal</t>
  </si>
  <si>
    <t>SC3203</t>
  </si>
  <si>
    <t>Algae Pad 25 mm (3 piezas), cero rayas en acuarios de acrílico y cristal</t>
  </si>
  <si>
    <t>SC3202</t>
  </si>
  <si>
    <t>Algae Pad 15 mm (18 piezas), cero rayas en acuarios de acrílico y cristal</t>
  </si>
  <si>
    <t>SC3207</t>
  </si>
  <si>
    <t>Rasqueta ergonómica p/limpieza acuario 31cm/12pulg</t>
  </si>
  <si>
    <t>SC3208</t>
  </si>
  <si>
    <t>Rasqueta ergonómica p/limpieza acuario 46cm/18pulg</t>
  </si>
  <si>
    <t>SC3211</t>
  </si>
  <si>
    <t>Kit repuesto/rasqueta (base, cuchilla y esponja)</t>
  </si>
  <si>
    <t>SC3212</t>
  </si>
  <si>
    <t>Cuchilla de repuesto para rasqueta (3 piezas)</t>
  </si>
  <si>
    <t>SC3214</t>
  </si>
  <si>
    <t>Esponja de repuesto para rasqueta (3 piezas)</t>
  </si>
  <si>
    <t>REDES PROFESIONALES DE MALLA FINA SEACHEM</t>
  </si>
  <si>
    <t>SC3228</t>
  </si>
  <si>
    <t>Fish Net 8.5cm / 3" red de malla fina</t>
  </si>
  <si>
    <t>SC3229</t>
  </si>
  <si>
    <t>Fish Net 12.5cm / 5" red de malla fina</t>
  </si>
  <si>
    <t>SC3231</t>
  </si>
  <si>
    <t>Fish Net 12.5cm / 5" - mango largo red de malla fina</t>
  </si>
  <si>
    <t>SC3232</t>
  </si>
  <si>
    <t>Fish Net 15cm / 6" red de malla fina</t>
  </si>
  <si>
    <t>SC3233</t>
  </si>
  <si>
    <t>Fish Net 20cm / 8" red de malla fina</t>
  </si>
  <si>
    <t>SC3234</t>
  </si>
  <si>
    <t>Fish Net 20cm / 8" - mango largo red de malla fina</t>
  </si>
  <si>
    <t>SC3235</t>
  </si>
  <si>
    <t>Fish Net 25cm / 10" red de malla fina</t>
  </si>
  <si>
    <t>SC3236</t>
  </si>
  <si>
    <t>Fish Net 30cm / 12" red de malla fina</t>
  </si>
  <si>
    <t>Difusores de CO2, conectores y accesorios de cristal</t>
  </si>
  <si>
    <t>SC3154</t>
  </si>
  <si>
    <t>Glass Beetle Diffuser 30 mm, difusor de cerámica y vidrio para gas CO2</t>
  </si>
  <si>
    <t>SC3159</t>
  </si>
  <si>
    <t>Glass Feeder 40 mm, dispensador de alimento de cristal</t>
  </si>
  <si>
    <t>SC3162</t>
  </si>
  <si>
    <t xml:space="preserve">Glass In Line Diffuser 17 mm, difusor en línea de cristal para gas CO2 </t>
  </si>
  <si>
    <t>SC3152</t>
  </si>
  <si>
    <t xml:space="preserve">Glass pH Checker 25 mm, indicador continuo de pH fabricado en cristal </t>
  </si>
  <si>
    <t>SC3155</t>
  </si>
  <si>
    <t>Glass Slanted Diffuser 15 mm, difusor inclinado de cerámica y vidrio para gas CO2</t>
  </si>
  <si>
    <t>SC3150</t>
  </si>
  <si>
    <t>Glass U Tube 10 mm, conectores de cristal en"U" para suministrar CO2 y/o aire</t>
  </si>
  <si>
    <t>SC3151</t>
  </si>
  <si>
    <t>Glass U Tube 20 mm, conectores de cristal en"U" para suministrar CO2 y/o aire</t>
  </si>
  <si>
    <t>NUEVA LINEA DE ALIMENTOS NUTRIDIET</t>
  </si>
  <si>
    <t>SC1063</t>
  </si>
  <si>
    <t>NutriDiet Goldfish Flakes con probióticos 50g</t>
  </si>
  <si>
    <t>SC1071</t>
  </si>
  <si>
    <t>NutriDiet Cichlid Flakes con probióticos 15g</t>
  </si>
  <si>
    <t>SC1073</t>
  </si>
  <si>
    <t>NutriDiet Cichlid Flakes con probióticos 50g</t>
  </si>
  <si>
    <t>SC1083</t>
  </si>
  <si>
    <t>NutriDiet Tropical Flakes con probióticos 50g</t>
  </si>
  <si>
    <t>SC1112</t>
  </si>
  <si>
    <t>NutriDiet Chlorella Flakes con probióticos 30g</t>
  </si>
  <si>
    <t>LISTA DE PRECIOS DE PRODUCTOS BOYU (CHINA)</t>
  </si>
  <si>
    <t>ACUARIOS Y GABINETES</t>
  </si>
  <si>
    <t>BYMT30N</t>
  </si>
  <si>
    <t>Acuario modernista con luz y filtro incluidos, cap. 25 l, mod. MT-30 Negro</t>
  </si>
  <si>
    <t>BYMTT-30N</t>
  </si>
  <si>
    <t>Gabinete modernista para acuarios MT30 negro</t>
  </si>
  <si>
    <t>BYMT30P</t>
  </si>
  <si>
    <t>Acuario modernista con luz y filtro incluidos, cap. 25 l, mod. MT-30 Plateado</t>
  </si>
  <si>
    <t>BYMTT-30P</t>
  </si>
  <si>
    <t>Gabinete c/puerta para acuarios MT30 Plata</t>
  </si>
  <si>
    <t>BYMT402N</t>
  </si>
  <si>
    <t>Acuario modernista con luz y filtro incluidos, cap. 32 l, mod. MT-402 Negro</t>
  </si>
  <si>
    <t>BYMTT-40N</t>
  </si>
  <si>
    <t>Gabinete modernista para acuarios MT402 negro</t>
  </si>
  <si>
    <t>BYMT402P</t>
  </si>
  <si>
    <t>Acuario modernista con luz y filtro incluidos, cap. 32 l, mod. MT-402 Plateado</t>
  </si>
  <si>
    <t>BYMTT-40P</t>
  </si>
  <si>
    <t>Gabinete modernista para acuarios MT402 plateado</t>
  </si>
  <si>
    <t>BYMT50N</t>
  </si>
  <si>
    <t>Acuario modernista con luz y filtro incluidos, cap. 80 l, mod. MT-50 Negro</t>
  </si>
  <si>
    <t>BYMTT-50N</t>
  </si>
  <si>
    <t>Gabinete modernista para acuarios MT50 negro</t>
  </si>
  <si>
    <t>BYMT50P</t>
  </si>
  <si>
    <t>Acuario modernista con luz y filtro incluidos, cap. 80 l, mod. MT-50 Plateado</t>
  </si>
  <si>
    <t>BYMTS50P</t>
  </si>
  <si>
    <t>Gabinete modernista para acuarios MT50 plateado, en forma de "S"</t>
  </si>
  <si>
    <t>BYMTT-50P</t>
  </si>
  <si>
    <t>Gabinete modernista para acuarios MT50 plateado</t>
  </si>
  <si>
    <t>BYTL550N</t>
  </si>
  <si>
    <t>Acuario equipo marino 128 l, calentador, luz UV, espumador, moonlight LED y doble PL, negro</t>
  </si>
  <si>
    <t>BYTLR550N</t>
  </si>
  <si>
    <t>Gabinete modernista para acuarios TL-550 negro</t>
  </si>
  <si>
    <t>BYTL550P</t>
  </si>
  <si>
    <t>Acuario equipo marino 128 l, calentador, luz UV, espumador, moonlight LED y doble PL, plata</t>
  </si>
  <si>
    <t>BYTLR550P</t>
  </si>
  <si>
    <t>Gabinete modernista para acuarios TL-550 plateado</t>
  </si>
  <si>
    <t>BYHS60N</t>
  </si>
  <si>
    <t>Acuario equipo arrecife 128 l, calentador, luz UV, espumador, moonlight LED y HQI, negro</t>
  </si>
  <si>
    <t>BYHS60P</t>
  </si>
  <si>
    <t>Acuario equipo arrecife 128 l, calentador, luz UV, espumador, moonlight LED y HQI, plata</t>
  </si>
  <si>
    <t>BYHS60G</t>
  </si>
  <si>
    <t>Acuario equipo arrecife 128 l, calentador, luz UV, espumador, moonlight LED y HQI, gris</t>
  </si>
  <si>
    <t>BYHS60LEDN</t>
  </si>
  <si>
    <t>Acuario equipo arrecife 128 l, calentador, luz UV, espumador, LED, negro</t>
  </si>
  <si>
    <t>BYHS60LEDP</t>
  </si>
  <si>
    <t>Acuario equipo arrecife 128 l, calentador, luz UV, espumador, LED, plata</t>
  </si>
  <si>
    <t>BYTLS550N</t>
  </si>
  <si>
    <t>Gabinete modernista para acuarios HS-60 y HS60B negro</t>
  </si>
  <si>
    <t>BYTLS550P</t>
  </si>
  <si>
    <t>Gabinete modernista para acuarios HS-60 y HS60B plateado</t>
  </si>
  <si>
    <t>BYHS60-AZN</t>
  </si>
  <si>
    <t>Gabinete modernista c/ puerta para acuario HS-60 Negro</t>
  </si>
  <si>
    <t>BYHS60-AZP</t>
  </si>
  <si>
    <t>Gabinete modernista c/ puerta para acuario HS-60 Plata</t>
  </si>
  <si>
    <t>BYLZ-1000N</t>
  </si>
  <si>
    <t>Acuario con sistema de filtración y esquinas curvas, LZ-1000 negro, aprox 255l</t>
  </si>
  <si>
    <t>BYLZT-1000N</t>
  </si>
  <si>
    <t>Gabinete para acuario Boyu LZ-1000 negro</t>
  </si>
  <si>
    <t>BYLZ-1200N</t>
  </si>
  <si>
    <t>Acuario con sistema de filtración y esquinas curvas, LZ-1200 negro, aprox 294l</t>
  </si>
  <si>
    <t>BYLZT-1200N</t>
  </si>
  <si>
    <t>Gabinete para acuario Boyu LZ-1200 negro</t>
  </si>
  <si>
    <t>BYLZ-1500N</t>
  </si>
  <si>
    <t>Acuario con sistema de filtración y esquinas curvas, LZ-1500 negro, aprox 520l</t>
  </si>
  <si>
    <t>BYLZT-1500N</t>
  </si>
  <si>
    <t>Gabinete para acuario Boyu LZ-1500 negro</t>
  </si>
  <si>
    <t>BYLZ+T1800N</t>
  </si>
  <si>
    <t>Acuario esquinas curvas,cubierta aluminio,iluminación,gabinete ref, filtro superior, aprox. 747 l negro</t>
  </si>
  <si>
    <t>BYLZ+T2000N</t>
  </si>
  <si>
    <t>Acuario esquinas curvas,cubierta aluminio,iluminación,gabinete reforzado, filtro superior, aprox. 830 l</t>
  </si>
  <si>
    <t>BYLZ+T2300N</t>
  </si>
  <si>
    <t>Acuario esquinas curvas,cubierta aluminio,iluminación,gabinete reforzado, filtro superior, aprox. 955 l</t>
  </si>
  <si>
    <t>BYLZ+T2800N</t>
  </si>
  <si>
    <t>Acuario esquinas curvas,cubierta aluminio,iluminación,gabinete reforzado, filtro superior, aprox. 1150 l</t>
  </si>
  <si>
    <t>BYZDT-815N</t>
  </si>
  <si>
    <t>Acuario modernista forma de bala, filtración e Iluminación, aprox. 184 l, Negro</t>
  </si>
  <si>
    <t>BYZDTT-815N</t>
  </si>
  <si>
    <t>Gabinete para acuario Boyu ZDT815 Negro</t>
  </si>
  <si>
    <t>BYZDT-1015N</t>
  </si>
  <si>
    <t>Acuario modernista forma de bala, filtración e Iluminación, aprox. 229 l, Negro</t>
  </si>
  <si>
    <t>BYZDTT-1015N</t>
  </si>
  <si>
    <t>Gabinete para acuario Boyu ZDT1015 Negro</t>
  </si>
  <si>
    <t>BYZDT-1215N</t>
  </si>
  <si>
    <t>Acuario modernista forma de bala, filtración e Iluminación, aprox. 273 l, Negro</t>
  </si>
  <si>
    <t>BYZDTT-1215N</t>
  </si>
  <si>
    <t>Gabinete para acuario Boyu ZDT1215 Negro</t>
  </si>
  <si>
    <t>BYEA60</t>
  </si>
  <si>
    <t>Acuario con cubierta de aluminio, sist. de iluminación y filtración, aprox. 99 l, Champagne Oscuro</t>
  </si>
  <si>
    <t>BYEAT60</t>
  </si>
  <si>
    <t>Gabinete para acuario Boyu EAT-60 Negro</t>
  </si>
  <si>
    <t>BYEA80</t>
  </si>
  <si>
    <t>Acuario con cubierta de aluminio, sist. de iluminación y filtración, aprox. 145 l, Champagne Oscuro</t>
  </si>
  <si>
    <t>BYEAT80</t>
  </si>
  <si>
    <t>Gabinete para acuario Boyu EAT-80 Negro</t>
  </si>
  <si>
    <t>BYEA100</t>
  </si>
  <si>
    <t>Acuario con cubierta de aluminio, sist. de iluminación y filtración, aprox. 187 l, Champagne Oscuro</t>
  </si>
  <si>
    <t>BYEAT100</t>
  </si>
  <si>
    <t>Gabinete para acuario Boyu EAT-100 Negro</t>
  </si>
  <si>
    <t>BYEA120</t>
  </si>
  <si>
    <t>Acuario con cubierta de aluminio, sist. de iluminación y filtración, aprox. 246 l, Champagne Oscuro</t>
  </si>
  <si>
    <t>BYEAT120</t>
  </si>
  <si>
    <t>Gabinete para acuario Boyu EAT-120 Negro</t>
  </si>
  <si>
    <t>BYEA150</t>
  </si>
  <si>
    <t>Acuario con cubierta de aluminio, sist. de iluminación y filtración, aprox. 460 l, Champagne Oscuro</t>
  </si>
  <si>
    <t>BYEAT150</t>
  </si>
  <si>
    <t>Gabinete para acuario Boyu EAT-150 Negro</t>
  </si>
  <si>
    <t>BYEA80B</t>
  </si>
  <si>
    <t>Acuario con cubierta de aluminio, sist. de iluminación y filtración, aprox. 181 l, Champagne Oscuro</t>
  </si>
  <si>
    <t>BYEA100B</t>
  </si>
  <si>
    <t>Acuario con cubierta de aluminio, sist. de iluminación y filtración, aprox. 241 l, Champagne Oscuro</t>
  </si>
  <si>
    <t>BYEA120B</t>
  </si>
  <si>
    <t>Acuario con cubierta de aluminio, sist. de iluminación y filtración, aprox. 293 l, Champagne Oscuro</t>
  </si>
  <si>
    <t>BYEA150B</t>
  </si>
  <si>
    <t>Acuario con cubierta de aluminio, sist. de iluminación y filtración, aprox. 503 l, Champagne Oscuro</t>
  </si>
  <si>
    <t>BYLH-810N</t>
  </si>
  <si>
    <t>Acuario modernista con  frente curvo, filtración e Iluminación, aprox. 240 l, Negro</t>
  </si>
  <si>
    <t>BYLHT-810N</t>
  </si>
  <si>
    <t>Gabinete para acuario Boyu LH-810 Negro</t>
  </si>
  <si>
    <t>BYLH-1000N</t>
  </si>
  <si>
    <t>Acuario modernista con  frente curvo, filtración e Iluminación, aprox. 308 l, Negro</t>
  </si>
  <si>
    <t>BYLHT-1000N</t>
  </si>
  <si>
    <t>Gabinete para acuario Boyu LH-1000 Negro</t>
  </si>
  <si>
    <t>BYLH-1200N</t>
  </si>
  <si>
    <t>Acuario modernista con  frente curvo, filtración e Iluminación, aprox. 355 l, Negro</t>
  </si>
  <si>
    <t>BYLHT-1200N</t>
  </si>
  <si>
    <t>Gabinete para acuario Boyu LH-1200 Negro</t>
  </si>
  <si>
    <t>BYLH-1500N</t>
  </si>
  <si>
    <t>Acuario modernista con  frente curvo, filtración e Iluminación, aprox. 595 l, Negro</t>
  </si>
  <si>
    <t>BYLHT-1500N</t>
  </si>
  <si>
    <t>Gabinete para acuario Boyu LH-1500 Negro</t>
  </si>
  <si>
    <t>BYLH-1200B</t>
  </si>
  <si>
    <t>Acuario modernista con  frente curvo, filtración e Iluminación, aprox. 355 l, blanco</t>
  </si>
  <si>
    <t>BYLHT1200B</t>
  </si>
  <si>
    <t>Gabinete para acuario Boyu LH-1200, blanco</t>
  </si>
  <si>
    <t>BYLH1500B</t>
  </si>
  <si>
    <t>Acuario modernista con  frente curvo, filtración e Iluminación, aprox. 595 l, blanco</t>
  </si>
  <si>
    <t>BYLHT1500B</t>
  </si>
  <si>
    <t>Gabinete para acuario Boyu LH-1500, blanco</t>
  </si>
  <si>
    <t>BYBYG-26N</t>
  </si>
  <si>
    <t>Acuario modular semi-circular, filtración e Iluminación, aprox. 26 l, Negro</t>
  </si>
  <si>
    <t>BYBYGT-26N</t>
  </si>
  <si>
    <t>Gabinete para acuario Boyu BYG-26 Negro</t>
  </si>
  <si>
    <t>BYBYG-26P</t>
  </si>
  <si>
    <t>Acuario modular semi-circular, filtración e Iluminación, aprox. 26 l, plateado</t>
  </si>
  <si>
    <t>BYBYGT-26P</t>
  </si>
  <si>
    <t>Gabinete para acuario Boyu BYG-26 plateado</t>
  </si>
  <si>
    <t>BYBYG-86N</t>
  </si>
  <si>
    <t>Acuario modular semi-circular, filtración e Iluminación, aprox. 86 l, Negro</t>
  </si>
  <si>
    <t>BYBYGT86N</t>
  </si>
  <si>
    <t>Gabinete para acuario Boyu BYG-86 Negro</t>
  </si>
  <si>
    <t>BYBYG-86P</t>
  </si>
  <si>
    <t>Acuario modular semi-circular, filtración e Iluminación, aprox. 86 l, plateado</t>
  </si>
  <si>
    <t>BYBYGT-86P</t>
  </si>
  <si>
    <t>Gabinete para acuario Boyu BYG-86 plateado</t>
  </si>
  <si>
    <t>ACUARIOS SERIE LC, incluye sistemas de iluminación, filtración dentro del gabinete y display</t>
  </si>
  <si>
    <t>BYLC-1200</t>
  </si>
  <si>
    <t>Acuario inteligente LC-1200 (recomendado y equipado para agua dulce)</t>
  </si>
  <si>
    <t>BYLC-1500</t>
  </si>
  <si>
    <t>Acuario inteligente LC-1500 (recomendado y equipado para agua dulce)</t>
  </si>
  <si>
    <t>BYLC-1800</t>
  </si>
  <si>
    <t>Acuario inteligente LC-1800 (recomendado y equipado para agua dulce) LED</t>
  </si>
  <si>
    <t>BYLC-1500L</t>
  </si>
  <si>
    <t>Acuario inteligente LC-1500L (recomendado y equipado para agua dulce)</t>
  </si>
  <si>
    <t>BYLC-1800L</t>
  </si>
  <si>
    <t>Acuario inteligente LC-1800L (recomendado y equipado para agua dulce) LED</t>
  </si>
  <si>
    <t>LÍNEA NUEVA DE MINI ACUARIOS EQUIPADOS Y GABINETES</t>
  </si>
  <si>
    <t>BYGR-1</t>
  </si>
  <si>
    <t>Acuario minimalista equipado, alimentación eléctrica por inducción 14 litros</t>
  </si>
  <si>
    <t>BYGR-1S</t>
  </si>
  <si>
    <t>Acuario minimalista equipado, alimentación eléctrica p/inducción 14 l WiFi</t>
  </si>
  <si>
    <t>BYLJ300N</t>
  </si>
  <si>
    <t>Acuario hexagonal de vidrio curveado, excelente acabado, negro, aprox. 20 Litros</t>
  </si>
  <si>
    <t>BYLJT300N</t>
  </si>
  <si>
    <t>Gabinete para acuario LJ-300 negro</t>
  </si>
  <si>
    <t>BYLJ300P</t>
  </si>
  <si>
    <t>Acuario hexagonal de vidrio curveado, excelente acabado, plateado, aprox. 20 Litros</t>
  </si>
  <si>
    <t>BYLJT300P</t>
  </si>
  <si>
    <t>Gabinete para acuario LJ-300 plateado</t>
  </si>
  <si>
    <t>BYLJ430N</t>
  </si>
  <si>
    <t>Acuario hexagonal de vidrio curveado, excelente acabado, negro, aprox. 68 Litros</t>
  </si>
  <si>
    <t>BYLJT430N</t>
  </si>
  <si>
    <t>Gabinete para acuario LJ-430 negro</t>
  </si>
  <si>
    <t>BYLJ430P</t>
  </si>
  <si>
    <t>Acuario hexagonal de vidrio curveado, excelente acabado, plateado, aprox. 68 Litros</t>
  </si>
  <si>
    <t>BYLJT430P</t>
  </si>
  <si>
    <t>Gabinete para acuario LJ-430 plateado</t>
  </si>
  <si>
    <t>BYMS320MN</t>
  </si>
  <si>
    <t>Acuario MS-320M Negro, con filtro y luminaria LED 5W, aprox. 20 Litros</t>
  </si>
  <si>
    <t>BYMST-320N</t>
  </si>
  <si>
    <t>Gabinete con puerta para acuario MS-320 Negro</t>
  </si>
  <si>
    <t>BYMS320MB</t>
  </si>
  <si>
    <t>Acuario MS-320M Blanco, con filtro y luminaria LED 5W, aprox. 20 Litros</t>
  </si>
  <si>
    <t>BYMST-320B</t>
  </si>
  <si>
    <t>Gabinete con puerta para acuario MS-320 Blanco/Plateado</t>
  </si>
  <si>
    <t>BYMS420MN</t>
  </si>
  <si>
    <t>Acuario MS-420M Negro, con filtro y luminaria LED 7W, aprox. 31 Litros</t>
  </si>
  <si>
    <t>BYMST-420N</t>
  </si>
  <si>
    <t>Gabinete con puerta para acuario MS-420 Negro</t>
  </si>
  <si>
    <t>BYMS420MB</t>
  </si>
  <si>
    <t>Acuario MS-420M Blanco, con filtro y luminaria LED 7W, aprox. 31 Litros</t>
  </si>
  <si>
    <t>BYMST-420B</t>
  </si>
  <si>
    <t>Gabinete con puerta para acuario MS-420 Blanco/Plateado</t>
  </si>
  <si>
    <t>BYMS520MN</t>
  </si>
  <si>
    <t>Acuario MS-520M Negro, con filtro y luminaria LED 7W, aprox. 45 Litros</t>
  </si>
  <si>
    <t>BYMST-520N</t>
  </si>
  <si>
    <t>Gabinete con puerta para acuario MS-520 Negro</t>
  </si>
  <si>
    <t>BYMS520MB</t>
  </si>
  <si>
    <t>Acuario MS-520M Blanco, con filtro y luminaria LED 7W, aprox. 45 Litros</t>
  </si>
  <si>
    <t>BYMST-520B</t>
  </si>
  <si>
    <t>Gabinete con puerta para acuario MS-520 Blanco/Plateado</t>
  </si>
  <si>
    <t>BYDSN-315N</t>
  </si>
  <si>
    <t>Mini acuario de escritorio DSN-315, con tapa, filtro y lámpara, aprox. 20 Litros</t>
  </si>
  <si>
    <t>BYMEZ-56</t>
  </si>
  <si>
    <t>Acuario MEZ-56 Blanco, con filtro y luminaria LED con control WiFi, aprox. 56 Litros</t>
  </si>
  <si>
    <t>BYMEZT-56</t>
  </si>
  <si>
    <t>Gabinete blanco con puerta para acuario MEZ-56</t>
  </si>
  <si>
    <t>BYMEZ-76</t>
  </si>
  <si>
    <t>Acuario MEZ-76 Blanco, con filtro y luminaria LED con control WiFi, aprox. 76 Litros</t>
  </si>
  <si>
    <t>BYMEZT-76</t>
  </si>
  <si>
    <t>Gabinete blanco con puerta para acuario MEZ-76</t>
  </si>
  <si>
    <t>BYDY-1</t>
  </si>
  <si>
    <t>Mini acuario de escritorio DY-1, tapa transparente, filtro y lámpara, aprox. 6 Litros</t>
  </si>
  <si>
    <t>BYDY-2</t>
  </si>
  <si>
    <t>Mini acuario de escritorio DY-2, tapa transparente, filtro y lámpara, aprox. 6 Litros</t>
  </si>
  <si>
    <t>BYDY-3</t>
  </si>
  <si>
    <t>Mini acuario de escritorio DY-3, tapa transparente, filtro y lámpara, aprox. 8 Litros</t>
  </si>
  <si>
    <t>ACUARIOS MARINOS Y GABINETES SERIE HA (color negro)</t>
  </si>
  <si>
    <t>BYHA-900N</t>
  </si>
  <si>
    <t xml:space="preserve">Acuario marino equipado HA-900 negro (sin luminaria) aprox. 250 litros </t>
  </si>
  <si>
    <t>BYHA-1200N</t>
  </si>
  <si>
    <t>Acuario marino equipado HA-1200 negro (sin luminaria) aprox. 300 litros</t>
  </si>
  <si>
    <t>BYHA-1500N</t>
  </si>
  <si>
    <t>Acuario marino equipado HA-1500 negro (sin luminaria) aprox. 380 litros</t>
  </si>
  <si>
    <t>BYHA-900AN</t>
  </si>
  <si>
    <t>Acuario marino equipado HA-900A negro (sin luminaria) aprox. 250 litros</t>
  </si>
  <si>
    <t>BYHA-1200AN</t>
  </si>
  <si>
    <t>Acuario marino equipado HA-1200A negro (sin luminaria) aprox. 300 litros</t>
  </si>
  <si>
    <t>BYHA-1500AN</t>
  </si>
  <si>
    <t>Acuario marino equipado HA-1500A negro (sin luminaria) aprox. 380 litros</t>
  </si>
  <si>
    <t>ACUARIOS MARINOS Y GABINETES SERIE HA (color blanco)</t>
  </si>
  <si>
    <t>BYHA-900B</t>
  </si>
  <si>
    <t>Acuario marino equipado HA-900 blanco (sin luminaria) aprox. 250 litros</t>
  </si>
  <si>
    <t>BYHA-1200B</t>
  </si>
  <si>
    <t>Acuario marino equipado HA-1200 blanco (sin luminaria) aprox. 300 litros</t>
  </si>
  <si>
    <t>BYHA-1500B</t>
  </si>
  <si>
    <t>Acuario marino equipado HA-1500 blanco (sin luminaria) aprox. 380 litros</t>
  </si>
  <si>
    <t>BYHA-900AB</t>
  </si>
  <si>
    <t>Acuario marino equipado HA-900A blanco (sin luminaria) aprox. 250 litros</t>
  </si>
  <si>
    <t>BYHA-1200AB</t>
  </si>
  <si>
    <t>Acuario marino equipado HA-1200A blanco (sin luminaria) aprox. 300 litros</t>
  </si>
  <si>
    <t>BYHA-1500AB</t>
  </si>
  <si>
    <t>Acuario marino equipado HA-1500A blanco (sin luminaria) aprox. 380 litros</t>
  </si>
  <si>
    <t>BYHAT-900N</t>
  </si>
  <si>
    <t>Gabinete para acuario HA-900 negro</t>
  </si>
  <si>
    <t>BYHAT-1200N</t>
  </si>
  <si>
    <t>Gabinete para acuario HA-1200 negro</t>
  </si>
  <si>
    <t>BYHAT-1500N</t>
  </si>
  <si>
    <t>Gabinete para acuario HA-1500 negro</t>
  </si>
  <si>
    <t>BYHAT-900B</t>
  </si>
  <si>
    <t>Gabinete para acuario HA-900 blanco</t>
  </si>
  <si>
    <t>BYHAT-1200B</t>
  </si>
  <si>
    <t>Gabinete para acuario HA-1200 blanco</t>
  </si>
  <si>
    <t>BYHAT-1500B</t>
  </si>
  <si>
    <t>Gabinete para acuario HA-1500 blanco</t>
  </si>
  <si>
    <t>TERRARIOS</t>
  </si>
  <si>
    <t>BYCWG300T</t>
  </si>
  <si>
    <t>Terrario plástico c/cristales, ventilación lateral, tapa con malla y chapa, 35.8 x 22 x 33.7 cm</t>
  </si>
  <si>
    <t>BYCWG400T</t>
  </si>
  <si>
    <t>Terrario plástico c/cristales, ventilación lateral, tapa con malla y chapa, 43.7 x 27.7 x 34 cm</t>
  </si>
  <si>
    <t>BYCWG500T</t>
  </si>
  <si>
    <t>Terrario plástico c/cristales, ventilación lateral, tapa con malla y chapa, 50 x 30 x 38 cm</t>
  </si>
  <si>
    <t>MINI ACUARIOS PARA BETTA</t>
  </si>
  <si>
    <t>BYMBA1</t>
  </si>
  <si>
    <t>Mini acuario plástico individual de forma romboidal para peces betta</t>
  </si>
  <si>
    <t>BYMBA3</t>
  </si>
  <si>
    <t>Triple Mini acuario plástico de forma romboidal para tres peces betta</t>
  </si>
  <si>
    <t>BYNA1</t>
  </si>
  <si>
    <t>Mini acuario plástico individual de forma romboidal p/peces betta con base luminosa LED</t>
  </si>
  <si>
    <t>BYNA3</t>
  </si>
  <si>
    <t>Triple Mini acuario plástico de forma romboidal p/tres peces betta con base luminosa LED</t>
  </si>
  <si>
    <t xml:space="preserve">ENFRIADORES DE AGUA </t>
  </si>
  <si>
    <t>BYLS10</t>
  </si>
  <si>
    <t>Enfriador de agua 1/4 HP Tec. Inverter frío/calor</t>
  </si>
  <si>
    <t>BYLS10-A</t>
  </si>
  <si>
    <t>Enfriador de agua 1/4 HP</t>
  </si>
  <si>
    <t>BYC250</t>
  </si>
  <si>
    <t>Enfriador de agua compacto, 1/4 HP, para acuarios desde 100 hasta 500 l</t>
  </si>
  <si>
    <t>BYL200</t>
  </si>
  <si>
    <t>Enfriador de agua 1/6 HP p/ acuarios de hasta 300 litros</t>
  </si>
  <si>
    <t>BYL350</t>
  </si>
  <si>
    <t>Enfriador de agua compacto, 1/3 HP, para acuarios desde 120 hasta 600 l</t>
  </si>
  <si>
    <t>BYL500</t>
  </si>
  <si>
    <t>Enfriador de agua compacto, 3/5 HP, para acuarios desde 200 hasta 1000 l</t>
  </si>
  <si>
    <t>BYLN2600</t>
  </si>
  <si>
    <t>Enfriador de agua 1.0 HP para acuarios de hasta 1800 l, 120V/60Hz</t>
  </si>
  <si>
    <t>BYLN3800</t>
  </si>
  <si>
    <t>Enfriador de agua 1.5 HP para acuarios de hasta 2400 l, 120V/60Hz</t>
  </si>
  <si>
    <t>ESTERILIZADORES DE RAYOS ULTRAVIOLETA</t>
  </si>
  <si>
    <t>BYUVC18W</t>
  </si>
  <si>
    <t>Esterilizador de agua para exteriores a base de luz PL alta intensidad UV-c, 18 W</t>
  </si>
  <si>
    <t>BYUVC24W</t>
  </si>
  <si>
    <t>Esterilizador de agua para exteriores a base de luz PL alta intensidad UV-c, 24 W</t>
  </si>
  <si>
    <t>BYUVC36W</t>
  </si>
  <si>
    <t>Esterilizador de agua para exteriores a base de luz PL alta intensidad UV-c, 36 W</t>
  </si>
  <si>
    <t>BYUVC55W</t>
  </si>
  <si>
    <t>Esterilizador de agua para exteriores a base de luz PL alta intensidad UV-c, 55 W</t>
  </si>
  <si>
    <t>BYBX-36UV</t>
  </si>
  <si>
    <t>Esterilizador de agua para acuario cubierta INOX modular a base de luz UV-c, 36 W</t>
  </si>
  <si>
    <t>BYBX-55UV</t>
  </si>
  <si>
    <t>Esterilizador de agua para acuario cubierta INOX modular a base de luz UV-c, 55 W</t>
  </si>
  <si>
    <t>EQUIPOS ESPECIALIZADOS</t>
  </si>
  <si>
    <t>BYSW1</t>
  </si>
  <si>
    <t>Alarma de nivel de agua, para acuario y recipientes de filtro Wet / Dry</t>
  </si>
  <si>
    <t>BYJX10</t>
  </si>
  <si>
    <t>Switch intermitente, Generador de olas p/ 2 bombas JX-10</t>
  </si>
  <si>
    <t>BYZW-82</t>
  </si>
  <si>
    <t>Alimentador automático de pilas, grande</t>
  </si>
  <si>
    <t>BYAPD-01</t>
  </si>
  <si>
    <t>Panel plástico perforado para separación, APD-01</t>
  </si>
  <si>
    <t>BYPH-PEN</t>
  </si>
  <si>
    <t>Pehachímetro portátil de baterías PH-PEN</t>
  </si>
  <si>
    <t>BYPH-101</t>
  </si>
  <si>
    <t>Monitor electrónico del pH de agua, PH-101</t>
  </si>
  <si>
    <t>BYORP-101</t>
  </si>
  <si>
    <t>Monitor electrónico del ORP de agua, ORP-101</t>
  </si>
  <si>
    <t>SISTEMAS DE RECIRCULACIÓN PROFESIONAL</t>
  </si>
  <si>
    <t>BYWM-101</t>
  </si>
  <si>
    <t>Mini wave maker, generador de turbulencia potente, especial para mini y nano reef</t>
  </si>
  <si>
    <t>BYWM-102</t>
  </si>
  <si>
    <t>Generador de olas con doble cabezal, microcoputadora con variador de frecuencia</t>
  </si>
  <si>
    <t>BYWM1</t>
  </si>
  <si>
    <t>Wave maker, generador de turbulencia potente, especial para arrecifes</t>
  </si>
  <si>
    <t>BYWM25</t>
  </si>
  <si>
    <t>Wave maker, generador con turbina potente con adap A/C a D/C, incluye pedestal 5,500lph</t>
  </si>
  <si>
    <t>BYWM2</t>
  </si>
  <si>
    <t>Wave maker, generador de turbulencia potente, con controlador de intensidad y tiempo</t>
  </si>
  <si>
    <t>BYWM3</t>
  </si>
  <si>
    <t>Wave maker con controlador de tiempo, incluye 4 generadores</t>
  </si>
  <si>
    <t>BYWM4</t>
  </si>
  <si>
    <t>Wave maker con controlador de intensidad y tiempo, incluye 2 generadores</t>
  </si>
  <si>
    <t>BYCLZ-2</t>
  </si>
  <si>
    <t>Pedestal magnético chico p/generadores de olas BOYU (vidrio hasta 15 mm)</t>
  </si>
  <si>
    <t>BYCLZ-3</t>
  </si>
  <si>
    <t>Pedestal magnético grande p/generadores de olas BOYU (vidrio hasta 18 mm)</t>
  </si>
  <si>
    <t>BYWM-3E</t>
  </si>
  <si>
    <t xml:space="preserve">Wave maker WM-3E, generador de turbulencia potente, 3000 l/h </t>
  </si>
  <si>
    <t>BYWM-6E</t>
  </si>
  <si>
    <t>Wave maker WM-6E, generador de turbulencia potente, 6000 l/h</t>
  </si>
  <si>
    <t>BYWM-10E</t>
  </si>
  <si>
    <t>Wave maker WM-10E, generador de turbulencia potente, 10000 l/h</t>
  </si>
  <si>
    <t>BYWM-12E</t>
  </si>
  <si>
    <t>Wave maker WM-12E, generador de turbulencia potente, 12000 l/h</t>
  </si>
  <si>
    <t>BYWM-15E</t>
  </si>
  <si>
    <t>Wave maker WM-15E, generador de turbulencia potente, 15000 l/h</t>
  </si>
  <si>
    <t>BYWM-20E</t>
  </si>
  <si>
    <t>Wave maker WM-20E, generador de turbulencia potente, 20000 l/h</t>
  </si>
  <si>
    <t>ESPUMADORES DE ALBÚMINA INTERNOS</t>
  </si>
  <si>
    <t>BYWG-318A</t>
  </si>
  <si>
    <t>Espumador de albúmina para acuarios con imán, cap. 150 l, mod WG-318A</t>
  </si>
  <si>
    <t>BYWG-318B</t>
  </si>
  <si>
    <t>Espumador de albúmina para acuarios c/ventosa, cap. 150 l, mod WG-318B</t>
  </si>
  <si>
    <t>BYWG-308</t>
  </si>
  <si>
    <t>Espumador de albúmina MINI, incluye bomba propulsora de 120 l/h, mod WG-308</t>
  </si>
  <si>
    <t>BYWG-310</t>
  </si>
  <si>
    <t>Espumador de albúmina MINI, incluye bomba propulsora de 150 l/h, mod WG-310</t>
  </si>
  <si>
    <t>BYWG-428</t>
  </si>
  <si>
    <t>Espumador de albúmina para acuarios TL-550 y HS, cap. hasta 200 l, mod WG-428</t>
  </si>
  <si>
    <t>ESPUMADORES DE ALBÚMINA PARA DEPÓSITOS (SUMP)</t>
  </si>
  <si>
    <t>BYDB-150</t>
  </si>
  <si>
    <t>Espumador alto desempeño DB-150, desmontable, cap. 800-1000 litros</t>
  </si>
  <si>
    <t>BYDB-200</t>
  </si>
  <si>
    <t>Espumador alto desempeño DB-200, desmontable, cap. 1000-1200 litros</t>
  </si>
  <si>
    <t>CALENTADORES CON TERMOSTATO</t>
  </si>
  <si>
    <t>BYHT225</t>
  </si>
  <si>
    <t>Calentador de inmersión con termostato, modelo HT-225, 25 W, ¡nuevo!</t>
  </si>
  <si>
    <t>BYHT250</t>
  </si>
  <si>
    <t>Calentador de inmersión con termostato, modelo HT-250, 50 W, ¡nuevo!</t>
  </si>
  <si>
    <t>BYHT2100</t>
  </si>
  <si>
    <t>Calentador de inmersión con termostato, modelo HT-2100, 100 W, ¡nuevo!</t>
  </si>
  <si>
    <t>BYHT2150</t>
  </si>
  <si>
    <t>Calentador de inmersión con termostato, modelo HT-2150, 150 W, ¡nuevo!</t>
  </si>
  <si>
    <t>BYHT2200</t>
  </si>
  <si>
    <t>Calentador de inmersión con termostato, modelo HT-2200, 200 W, ¡nuevo!</t>
  </si>
  <si>
    <t>BYHT-2300</t>
  </si>
  <si>
    <t>Calentador de inmersión con termostato, modelo HT-2300, 300 W, ¡nuevo!</t>
  </si>
  <si>
    <t>BOMBAS DE AIRE</t>
  </si>
  <si>
    <t>BYD200</t>
  </si>
  <si>
    <t>Bomba de aire de pilas, una salida con 2 lpm, resistente al agua, mod D-200</t>
  </si>
  <si>
    <t>BYD300</t>
  </si>
  <si>
    <t>Bomba de aire para EMERGENCIAS de pila recargable 1.2 lpm, D-300</t>
  </si>
  <si>
    <t>BYS500A</t>
  </si>
  <si>
    <t>Bomba de aire transparente y silenciosa, una salida con 4 lpm, mod S-500A</t>
  </si>
  <si>
    <t>BYS1000A</t>
  </si>
  <si>
    <t>Bomba de aire transparente y silenciosa, una salida con 4,2 lpm, mod S-1000A</t>
  </si>
  <si>
    <t>BYS2000A</t>
  </si>
  <si>
    <t>Bomba de aire transparente y silenciosa, dos salidas con 6 lpm, mod S-2000A</t>
  </si>
  <si>
    <t>BYSA1500</t>
  </si>
  <si>
    <t>Bomba de aire silenciosa 2 salidas 3,2 l/min, modelo SA-1500</t>
  </si>
  <si>
    <t>BYU9900</t>
  </si>
  <si>
    <t>Bomba de aire dos salidas alta presion 5 L/min, modelo U-9900</t>
  </si>
  <si>
    <t>BYS-510</t>
  </si>
  <si>
    <t>Bomba de aire económica y potente, 1 salida 4 lpm, modelo S-510</t>
  </si>
  <si>
    <t>BYS-520</t>
  </si>
  <si>
    <t xml:space="preserve">Bomba de aire económica y potente, 1 salida 4 lpm, Transparente modelo S-520 </t>
  </si>
  <si>
    <t>COMPRESORES DE AIRE</t>
  </si>
  <si>
    <t>BYACQ906</t>
  </si>
  <si>
    <t>Compresor de aire potente p/batería 12 V - 120 lpm, modelo ACQ-906</t>
  </si>
  <si>
    <t>BYACQ-910</t>
  </si>
  <si>
    <t>Compresor de aire potente p/batería 12 V - 160 lpm, modelo ACQ-910</t>
  </si>
  <si>
    <t>BYACQ005</t>
  </si>
  <si>
    <t>Compresor de aire potente y silencioso, modelo ACQ-005. 60 lpm</t>
  </si>
  <si>
    <t>BYACQ007</t>
  </si>
  <si>
    <t>Compresor de aire potente y silencioso, modelo ACQ-007. 100 lpm</t>
  </si>
  <si>
    <t>BYACQ009</t>
  </si>
  <si>
    <t>Compresor de aire potente y silencioso, modelo ACQ-009. 160 lpm</t>
  </si>
  <si>
    <t>BYACQ012</t>
  </si>
  <si>
    <t>Compresor de aire potente y silencioso, modelo ACQ-012. 260 lpm</t>
  </si>
  <si>
    <t>CABEZAS DE PODER Y BOMBAS DE AGUA SUMERGIBLES</t>
  </si>
  <si>
    <t>BYSP100C</t>
  </si>
  <si>
    <t>Bomba sumergible 300 lph modelo SP-100, en caja (económica)</t>
  </si>
  <si>
    <t>BYSP500</t>
  </si>
  <si>
    <t>Bomba sumergible 150 lph modelo SP-500</t>
  </si>
  <si>
    <t>BYSP601</t>
  </si>
  <si>
    <t>Cabeza de poder 200 lph, modelo SP-601</t>
  </si>
  <si>
    <t>BYSP602</t>
  </si>
  <si>
    <t>Cabeza de poder 340 lph, modelo SP-602</t>
  </si>
  <si>
    <t>BYSP700</t>
  </si>
  <si>
    <t>Bomba sumergible 230 lph modelo SP-700</t>
  </si>
  <si>
    <t>BYSP800</t>
  </si>
  <si>
    <t xml:space="preserve">Cabeza de poder sumergible 300 lph, modelo SP-800 </t>
  </si>
  <si>
    <t>BYSP1000</t>
  </si>
  <si>
    <t xml:space="preserve">Cabeza de poder sumergible 300 lph, modelo SP-1000 </t>
  </si>
  <si>
    <t>BYSP1800</t>
  </si>
  <si>
    <t>Cabeza de poder 1100 l/h modelo SP-1800</t>
  </si>
  <si>
    <t>BYSP2300</t>
  </si>
  <si>
    <t>Cabeza de poder 1750 l/h modelo SP-2300</t>
  </si>
  <si>
    <t>BYSP2500</t>
  </si>
  <si>
    <t>Cabeza de poder 2000 l/h modelo SP-2500</t>
  </si>
  <si>
    <t>FILTROS DE AGUA ELÉCTRICOS (CERTIFICADOS NOM)</t>
  </si>
  <si>
    <t>BYSP601E</t>
  </si>
  <si>
    <t>Filtro sumergible con barra irrigadora 150 lph, SP-601E</t>
  </si>
  <si>
    <t>BYSP602E</t>
  </si>
  <si>
    <t>Filtro sumergible con barra irrigadora 400 lph, SP-602E</t>
  </si>
  <si>
    <t>BYSP603E</t>
  </si>
  <si>
    <t>Filtro sumergible con barra irrigadora 600 lph, modelo SP-603E</t>
  </si>
  <si>
    <t>BYSP604E</t>
  </si>
  <si>
    <t>Filtro sumergible con barra irrigadora 750 lph, SP-604E</t>
  </si>
  <si>
    <t>BYSP601F</t>
  </si>
  <si>
    <t>Filtro sumergible 150 lph, modelo SP-601F</t>
  </si>
  <si>
    <t>BYSP602F</t>
  </si>
  <si>
    <t>Filtro sumergible 400 lph, modelo SP-602F</t>
  </si>
  <si>
    <t>BYSP1800A</t>
  </si>
  <si>
    <t>Filtro sumergible 1100 l/h, modelo SP-1800A</t>
  </si>
  <si>
    <t>BYSP1800B</t>
  </si>
  <si>
    <t>Filtro sumergible 1100 l/h, modelo SP-1800B</t>
  </si>
  <si>
    <t>BYSP2300A</t>
  </si>
  <si>
    <t>Filtro sumergible 1750 l/h, modelo SP-2300A</t>
  </si>
  <si>
    <t>BYSP2300B</t>
  </si>
  <si>
    <t>Filtro sumergible 1750 lph, modelo SP-2300B</t>
  </si>
  <si>
    <t>BYSP2500A</t>
  </si>
  <si>
    <t>Filtro sumergible 2000 l/h, modelo SP-2500A</t>
  </si>
  <si>
    <t>BYSP2500B</t>
  </si>
  <si>
    <t>Filtro sumergible 2000 l/h, modelo SP-2500B</t>
  </si>
  <si>
    <t>BYBF108</t>
  </si>
  <si>
    <t>Filtro biológico multifuncional, 340 lph</t>
  </si>
  <si>
    <t>FILTROS DE CASCADA ELÉCTRICOS (CERTIFICADOS NOM)</t>
  </si>
  <si>
    <t>BYWF2035</t>
  </si>
  <si>
    <t>Filtro de cascada ultra delgado, desnatador y cartucho incluido, 300 lph</t>
  </si>
  <si>
    <t>BYWF2045</t>
  </si>
  <si>
    <t>Filtro de cascada ultra delgado, desnatador y cartucho incluido, 500 lph</t>
  </si>
  <si>
    <t>BYWF2055</t>
  </si>
  <si>
    <t>Filtro de cascada ultra delgado, desnatador y cartucho incl, doble cascada 720 lph</t>
  </si>
  <si>
    <t>BYWF2015</t>
  </si>
  <si>
    <t>Filtro de cascada, auxiliar en acuarios de hasta 50 litros, 150 lph</t>
  </si>
  <si>
    <t>BYWF2025</t>
  </si>
  <si>
    <t>Filtro de cascada, auxiliar en acuarios de hasta 100 litros, 300 lph</t>
  </si>
  <si>
    <t>FILTROS DE AGUA DE CANASTA ELÉCTRICOS (CERTIFICADOS NOM)</t>
  </si>
  <si>
    <t>BYEF05</t>
  </si>
  <si>
    <t>Filtro de canasta con cargas, modelo EF-05, 150 lph</t>
  </si>
  <si>
    <t>BYEF-25</t>
  </si>
  <si>
    <t>Filtro de canasta sin cargas, modelo EF-25, 750 lph</t>
  </si>
  <si>
    <t>BYEF-35</t>
  </si>
  <si>
    <t>Filtro de canasta sin cargas, modelo EF-35, 950 lph</t>
  </si>
  <si>
    <t>BYEF-45</t>
  </si>
  <si>
    <t>Filtro de canasta sin cargas, modelo EF-45, 1100 lph</t>
  </si>
  <si>
    <t>BYFEF-230</t>
  </si>
  <si>
    <t>Filtro de canasta sin cargas, modelo FEF-230, 800 lph</t>
  </si>
  <si>
    <t>BYFEF-280</t>
  </si>
  <si>
    <t>Filtro de canasta sin cargas, modelo FEF-280, 1000 lph</t>
  </si>
  <si>
    <t>FILTROS DE AGUA DE CANASTA ELÉCTRICOS CON ULTRAVIOLETA (CERTIFICADOS NOM)</t>
  </si>
  <si>
    <t>BYEFU05</t>
  </si>
  <si>
    <t>Filtro de canasta con cargas con esterilizador UV, modelo EFU-05, 150 lph</t>
  </si>
  <si>
    <t>BYEFU10</t>
  </si>
  <si>
    <t>Filtro de canasta sin cargas con esterilizador UV, modelo EFU-10, 300 lph</t>
  </si>
  <si>
    <t>BYEFU25</t>
  </si>
  <si>
    <t>Filtro de canasta sin cargas con esterilizador UV, modelo EFU-25, 750 lph</t>
  </si>
  <si>
    <t>BYEFU35</t>
  </si>
  <si>
    <t>Filtro de canasta sin cargas con esterilizador UV, modelo EFU-35, 950 lph</t>
  </si>
  <si>
    <t>BYEFU45</t>
  </si>
  <si>
    <t>Filtro de canasta sin cargas con esterilizador UV, modelo EFU-45, 1100 lph</t>
  </si>
  <si>
    <t>FILTROS DE AGUA NO ELÉCTRICOS</t>
  </si>
  <si>
    <t>BYSF101</t>
  </si>
  <si>
    <t>Filtro biológico de esponja ultradurable hasta 100 l</t>
  </si>
  <si>
    <t>BYSF102</t>
  </si>
  <si>
    <t>Filtro biológico de esponja ultradurable hasta 200 l</t>
  </si>
  <si>
    <t>BYSF103</t>
  </si>
  <si>
    <t>BYSF104</t>
  </si>
  <si>
    <t>Filtro biológico de esponja ultradurable hasta 300 l</t>
  </si>
  <si>
    <t>BOMBAS DE AGUA</t>
  </si>
  <si>
    <t>BYSBE20000</t>
  </si>
  <si>
    <t>ECO-Bomba sumergible de achique p/estanque 20000 lph con switch/flotador</t>
  </si>
  <si>
    <t>BYDS-1000</t>
  </si>
  <si>
    <t>Bomba de achique 1000 lph, modelo DS-1000</t>
  </si>
  <si>
    <t>BYDS-1500</t>
  </si>
  <si>
    <t>Bomba de achique 1500 lph, modelo DS-1500</t>
  </si>
  <si>
    <t>BYDS-2500</t>
  </si>
  <si>
    <t>Bomba de achique 2500 lph, modelo DS-2000</t>
  </si>
  <si>
    <t>FILTROS DE AGUA PARA ESTANQUE</t>
  </si>
  <si>
    <t>BYEFU10000A</t>
  </si>
  <si>
    <t>Filtro canasta c/biobolas, esponjas, rodillo de limpieza, sin bomba, cap. hasta 10000 l</t>
  </si>
  <si>
    <t>BYEFU15000A</t>
  </si>
  <si>
    <t>Filtro canasta c/biobolas, esponjas, rodillo de limpieza, sin bomba, cap. hasta 15000 l</t>
  </si>
  <si>
    <t>BYYT-6000</t>
  </si>
  <si>
    <t>Filtro de canasta con bomba y esponjas, mod YT-6000, cap. hasta 6000 l</t>
  </si>
  <si>
    <t>BYYT-25000</t>
  </si>
  <si>
    <t>Filtro de canasta con bomba y esponjas, mod YT-25000, cap. hasta 25000 l</t>
  </si>
  <si>
    <t>BYYT-45000</t>
  </si>
  <si>
    <t>Filtro de canasta con bomba y esponjas, mod YT-45000 cap hasta 45000 l</t>
  </si>
  <si>
    <t>BYWNQ-1</t>
  </si>
  <si>
    <t>Depurador de agua P/Estanque 8500 L/H</t>
  </si>
  <si>
    <t>BYWNQ-1D</t>
  </si>
  <si>
    <t>Bolsa para filtrar agua de filtro para estanque WNQ-1, tipo camilla</t>
  </si>
  <si>
    <t>BYWNQ-1M</t>
  </si>
  <si>
    <t>Manguera anillada para aspiradora WNQ-1, 5 metros</t>
  </si>
  <si>
    <t>BYSCL-2500</t>
  </si>
  <si>
    <t>Filtro desnatador activo para estanques, modelo SCL-2500, 3000 lph, 43W</t>
  </si>
  <si>
    <t>BYSCL-3500</t>
  </si>
  <si>
    <t>Filtro desnatador activo para estanques, modelo SCL-3500, 4200 lph, 70W</t>
  </si>
  <si>
    <t>ECO-BOMBAS PARA ESTANQUE, ALTA EFICIENCIA ENERGÉTICA graduables</t>
  </si>
  <si>
    <t>BYGX4P-5000T</t>
  </si>
  <si>
    <t>ECO-Bomba sumergible para estanque 5000 lph mod. GX4P-5000T, 40W</t>
  </si>
  <si>
    <t>BYGX4P-6500T</t>
  </si>
  <si>
    <t>ECO-Bomba sumergible para estanque 6500 lph mod. GX4P-6500T, 50W</t>
  </si>
  <si>
    <t>BYGX4P-8000T</t>
  </si>
  <si>
    <t>ECO-Bomba sumergible para estanque 8000 lph mod. GX4P-8000T, 70W</t>
  </si>
  <si>
    <t>BYGX4P-10000T</t>
  </si>
  <si>
    <t>ECO-Bomba sumergible para estanque 10000 lph mod. GX4P-10000T, 85W</t>
  </si>
  <si>
    <t>ECO-BOMBAS DE AGUA PARA ESTANQUE (ahorro energía) serie XL</t>
  </si>
  <si>
    <t>BYXL-10000T</t>
  </si>
  <si>
    <t>Eco bomba 10000 L/H con controlador flujo</t>
  </si>
  <si>
    <t>BYXL-8000T</t>
  </si>
  <si>
    <t>Eco bomba 8000 L/H con controlador flujo</t>
  </si>
  <si>
    <t>BYXL-6500T</t>
  </si>
  <si>
    <t>Eco bomba 6500 L/H con controlador flujo</t>
  </si>
  <si>
    <t>BYXL-5000T</t>
  </si>
  <si>
    <t>Eco bomba 5000 L/H con controlador flujo</t>
  </si>
  <si>
    <t>ECO BOMBAS DE AGUA PARA ESTANQUE (ahorro energía)</t>
  </si>
  <si>
    <t>BYDJ4P-2500</t>
  </si>
  <si>
    <t>ECO Bomba 2,500 lph, alto volumen, bajo consumo de energía</t>
  </si>
  <si>
    <t>BYDJ4P-3000</t>
  </si>
  <si>
    <t>ECO Bomba 3,000 lph, alto volumen, bajo consumo de energía</t>
  </si>
  <si>
    <t>BYDJ4P-3500</t>
  </si>
  <si>
    <t>ECO Bomba 3,500 lph, alto volumen, bajo consumo de energía</t>
  </si>
  <si>
    <t>BYJX4P-4000</t>
  </si>
  <si>
    <t>ECO Bomba 4,000 lph, alto volumen, bajo consumo de energía</t>
  </si>
  <si>
    <t>BYJX4P-5000</t>
  </si>
  <si>
    <t>ECO Bomba 5,000 lph, alto volumen, bajo consumo de energía</t>
  </si>
  <si>
    <t>BOMBAS DE AGUA PARA ESTANQUE ALTO FLUJO</t>
  </si>
  <si>
    <t>BYSH-22000</t>
  </si>
  <si>
    <t>Bomba p/estanque, alto volumen de agua, bajo consumo eléctrico, 22000 lph</t>
  </si>
  <si>
    <t>BYSH-33000AE</t>
  </si>
  <si>
    <t>Bomba p/estanque, alto volumen de agua, bajo consumo eléctrico, 33000 lph c/codo</t>
  </si>
  <si>
    <t>BYTH-22000</t>
  </si>
  <si>
    <t>Bomba p/estanque INOX, alto volumen de agua, bajo consumo eléctrico, 22000 lph</t>
  </si>
  <si>
    <t>BOMBAS DE AGUA PARA ESTANQUE</t>
  </si>
  <si>
    <t>BYSPF10000</t>
  </si>
  <si>
    <t>Bomba sumergible para estanque 10000 lph mod. SPF-10000</t>
  </si>
  <si>
    <t>BYSPF13000</t>
  </si>
  <si>
    <t>Bomba sumergible para estanque 12000 lph mod. SPF-13000</t>
  </si>
  <si>
    <t>BYSPM-5500D</t>
  </si>
  <si>
    <t>Bomba sumergible c/protector gde p/estanque de gran capacidad 5600 l/h Mod. SPM-5500D</t>
  </si>
  <si>
    <t>BYFSPM-3500E</t>
  </si>
  <si>
    <t>ECO Bomba sumergible c/protector p/estanque 3500 l/h, 25W, cable caucho 5 m</t>
  </si>
  <si>
    <t>BYFSPM-5000E</t>
  </si>
  <si>
    <t>ECO Bomba sumergible c/protector p/estanque 5000 l/h, 40W, cable caucho 5 m</t>
  </si>
  <si>
    <t>BYFSPM-6500E</t>
  </si>
  <si>
    <t>ECO Bomba sumergible c/protector p/estanque 6500 l/h, 50W, cable caucho 5 m</t>
  </si>
  <si>
    <t>BYSPM-A10000E</t>
  </si>
  <si>
    <t>ECO Bomba sumergible c/protector p/estanque 10000 l/h, 85W, cable caucho 5 m</t>
  </si>
  <si>
    <t>MATERIALES FILTRANTES</t>
  </si>
  <si>
    <t>BYCR-500</t>
  </si>
  <si>
    <t>Anillos cerámicos para anidación de bacteria 500 g</t>
  </si>
  <si>
    <t>BYCR-300</t>
  </si>
  <si>
    <t>Anillos cerámicos para anidación de bacteria 300 g</t>
  </si>
  <si>
    <t>BYAC-500</t>
  </si>
  <si>
    <t>Carbón activado 500 g</t>
  </si>
  <si>
    <t>BYAC-300</t>
  </si>
  <si>
    <t>Carbón activado 300 g</t>
  </si>
  <si>
    <t>ACCESORIOS PARA LIMPIEZA</t>
  </si>
  <si>
    <t>BYWD-901AK</t>
  </si>
  <si>
    <t>Limpiador magnético flotante p/vidrio curvo, esq. redondeadas, WD-901AK</t>
  </si>
  <si>
    <t>BYWD-902AK</t>
  </si>
  <si>
    <t>Limpiador magnético flotante p/vidrio curvo, esq. redondeadas, WD-902AK</t>
  </si>
  <si>
    <t>BYWD-903AK</t>
  </si>
  <si>
    <t>Limpiador magnético flotante p/vidrio curvo, esq. redondeadas, WD-903AK</t>
  </si>
  <si>
    <t>BYWD-905AK</t>
  </si>
  <si>
    <t>Limpiador magnético flotante p/vidrio curvo, esq. redondeadas, WD-905AK</t>
  </si>
  <si>
    <t>BYSC-002</t>
  </si>
  <si>
    <t>Sifón con bomba manual simple, modelo SC-002</t>
  </si>
  <si>
    <t>BYAT-006</t>
  </si>
  <si>
    <t>Tenazas para sujeción remota de plástico, larga AT-006</t>
  </si>
  <si>
    <t>BYAT-007</t>
  </si>
  <si>
    <t>Tenazas para sujeción remota de plástico, chica AT-007</t>
  </si>
  <si>
    <t>BYWPC-1</t>
  </si>
  <si>
    <t>Pinzas de acero inoxidable para plantas de acuario, rectas WPC-1</t>
  </si>
  <si>
    <t>BYWPC-2</t>
  </si>
  <si>
    <t>Pinzas de acero inoxidable para plantas de acuario, curvas WPC-2</t>
  </si>
  <si>
    <t>BYAS102</t>
  </si>
  <si>
    <t>Rasqueta para limpieza de cristales del acuario modelo AS-102</t>
  </si>
  <si>
    <t>BYAS103</t>
  </si>
  <si>
    <t>Rasqueta mango metálico p/limpieza de cristales del acuario modelo AS-103</t>
  </si>
  <si>
    <t>BYAS201</t>
  </si>
  <si>
    <t>Juego de rasquetas multifuncionales para acuario modelo AS-201</t>
  </si>
  <si>
    <t>BYMB101(L)</t>
  </si>
  <si>
    <t>Limpiador magnético grande MB-101(L)</t>
  </si>
  <si>
    <t>BYMB102(M)</t>
  </si>
  <si>
    <t>Limpiador magnético mediano MB-102(M)</t>
  </si>
  <si>
    <t>BYMB103(S)</t>
  </si>
  <si>
    <t>Limpiador magnético chico MB-103(S)</t>
  </si>
  <si>
    <t>BYBFTS</t>
  </si>
  <si>
    <t>Bio Filtration Techni, bio bola de alta superficie, chica (100 piezas)</t>
  </si>
  <si>
    <t>BYBFTM</t>
  </si>
  <si>
    <t>Bio Filtration Techni, bio bola de alta superficie, mediana (100 piezas)</t>
  </si>
  <si>
    <t>BYBFTL</t>
  </si>
  <si>
    <t>Bio Filtration Techni, bio bola de alta superficie, grande (100 piezas)</t>
  </si>
  <si>
    <t>BYBJ-01</t>
  </si>
  <si>
    <t>Base para vidrio separador, grande BJ-01</t>
  </si>
  <si>
    <t>BYBJ-02</t>
  </si>
  <si>
    <t>Base para vidrio separador, chico BJ-02</t>
  </si>
  <si>
    <t>LÁMPARAS DE NEÓN, PL (power compact)</t>
  </si>
  <si>
    <t>BYLT11W</t>
  </si>
  <si>
    <t>Lámpara de neón fluorescente p/plantas de acuario, luz de día PL-11 W para BYG26</t>
  </si>
  <si>
    <t>BYLT18W</t>
  </si>
  <si>
    <t xml:space="preserve">Lámpara de neón fluorescente p/plantas de acuario, luz de día PL-18 W </t>
  </si>
  <si>
    <t>BYLT36W</t>
  </si>
  <si>
    <t xml:space="preserve">Lámpara de neón fluorescente p/plantas de acuario, luz blanca PL-36 W </t>
  </si>
  <si>
    <t>BYLT55W</t>
  </si>
  <si>
    <t xml:space="preserve">Lámpara de neón fluorescente p/plantas de acuario, luz blanca PL-55 W </t>
  </si>
  <si>
    <t>BYLT24A</t>
  </si>
  <si>
    <t xml:space="preserve">Lámpara de neón fluorescente p/plantas de acuario, luz actínica PL-24 W </t>
  </si>
  <si>
    <t>BYLT18R</t>
  </si>
  <si>
    <t xml:space="preserve">Lámpara de neón fluorescente p/plantas de acuario, luz rosa PL-18 W </t>
  </si>
  <si>
    <t>BYLT24R</t>
  </si>
  <si>
    <t xml:space="preserve">Lámpara de neón fluorescente p/plantas de acuario, luz rosa PL-24 W </t>
  </si>
  <si>
    <t>BYLT36R</t>
  </si>
  <si>
    <t xml:space="preserve">Lámpara de neón fluorescente p/plantas de acuario, luz rosa PL-36W </t>
  </si>
  <si>
    <t>BYLT55R</t>
  </si>
  <si>
    <t xml:space="preserve">Lámpara de neón fluorescente p/plantas de acuario, luz rosa PL-55 W </t>
  </si>
  <si>
    <t>BYLT24BA</t>
  </si>
  <si>
    <t xml:space="preserve">Lámpara de neón fluorescente p/plantas de acuario, luz blanco/azul PL-24 W </t>
  </si>
  <si>
    <t>LÁMPARAS DE NEÓN, Fluorescentes T-5 y T-8</t>
  </si>
  <si>
    <t>BYT513W</t>
  </si>
  <si>
    <t>Lámpara de neón fluorescente T5 13W luz blanca.</t>
  </si>
  <si>
    <t>BYT521W</t>
  </si>
  <si>
    <t>Lámpara de neón fluorescente T5 21W luz blanca.</t>
  </si>
  <si>
    <t>BYT521A</t>
  </si>
  <si>
    <t>Lámpara de neón fluorescente T5 21W luz azul actínica.</t>
  </si>
  <si>
    <t>BYT539W</t>
  </si>
  <si>
    <t>Lámpara de neón fluorescente T5 39W luz blanca.</t>
  </si>
  <si>
    <t>BYFLT10</t>
  </si>
  <si>
    <t xml:space="preserve">Lámpara de neón fluorescente p/plantas de acuario, luz de día Floral Light Tube 10 W </t>
  </si>
  <si>
    <t>BYFLT20</t>
  </si>
  <si>
    <t xml:space="preserve">Lámpara de neón fluorescente p/plantas de acuario, luz de día Floral Light Tube 20 W </t>
  </si>
  <si>
    <t>BYSLT10</t>
  </si>
  <si>
    <t xml:space="preserve">Lámpara de neón fluorescente para acuarios, luz rosa Sun Light Tube 10 W </t>
  </si>
  <si>
    <t>BYSLT20</t>
  </si>
  <si>
    <t xml:space="preserve">Lámpara de neón fluorescente para acuarios, luz rosa Sun Light Tube 20 W </t>
  </si>
  <si>
    <t>BYSLT25</t>
  </si>
  <si>
    <t xml:space="preserve">Lámpara de neón fluorescente para acuarios, luz rosa Sun Light Tube 25 W </t>
  </si>
  <si>
    <t>REDES PARA ACUARIO</t>
  </si>
  <si>
    <t>BYFN1103</t>
  </si>
  <si>
    <t>Red para peces de acuario con mango plástico de 3”</t>
  </si>
  <si>
    <t>BYFN1104</t>
  </si>
  <si>
    <t>Red para peces de acuario con mango plástico de 4”</t>
  </si>
  <si>
    <t>BYFN1125</t>
  </si>
  <si>
    <t>Red para peces de acuario con mango plástico de 5”</t>
  </si>
  <si>
    <t>BYFN1156</t>
  </si>
  <si>
    <t>Red para peces de acuario con mango plástico de 6”</t>
  </si>
  <si>
    <t>BYFN1157</t>
  </si>
  <si>
    <t>Red para peces de acuario con mango plástico de 7”</t>
  </si>
  <si>
    <t>BYFN1158</t>
  </si>
  <si>
    <t>Red para peces de acuario con mango plástico de 8”</t>
  </si>
  <si>
    <t>BYFN1159</t>
  </si>
  <si>
    <t>Red para peces de acuario con mango plástico de 9”</t>
  </si>
  <si>
    <t>BYFN11510</t>
  </si>
  <si>
    <t>Red para peces de acuario con mango plástico de 10”</t>
  </si>
  <si>
    <t>BYFN11512</t>
  </si>
  <si>
    <t>Red para peces de acuario con mango plástico de 12”</t>
  </si>
  <si>
    <t>BYFN11514</t>
  </si>
  <si>
    <t>Red para peces de acuario con mango plástico de 14”</t>
  </si>
  <si>
    <t>BYFC10</t>
  </si>
  <si>
    <t>Red para peces de acuario con mango de acero inoxidable de 10"</t>
  </si>
  <si>
    <t>BYFC12</t>
  </si>
  <si>
    <t>Red para peces de acuario con mango de acero inoxidable de 12"</t>
  </si>
  <si>
    <t>BYFC16</t>
  </si>
  <si>
    <t>Red para peces de acuario con mango de acero inoxidable de 16"</t>
  </si>
  <si>
    <t>PLANTAS EXTRAGRANDES EN BLISTER</t>
  </si>
  <si>
    <t>BYAP-004D16</t>
  </si>
  <si>
    <t>Planta plástico con lastre en blister, EXTRAGRANDE, 16"</t>
  </si>
  <si>
    <t>BYAP-00720</t>
  </si>
  <si>
    <t>Planta plástico con lastre en blister, EXTRAGRANDE, 20"</t>
  </si>
  <si>
    <t>BYAP-02320</t>
  </si>
  <si>
    <t>BYAP-02520</t>
  </si>
  <si>
    <t>BYAP-03420</t>
  </si>
  <si>
    <t>BYAP-03820</t>
  </si>
  <si>
    <t>BYAP-04020</t>
  </si>
  <si>
    <t>BYAP-05220</t>
  </si>
  <si>
    <t>BYAP-06720</t>
  </si>
  <si>
    <t>BYAP-08820</t>
  </si>
  <si>
    <t>PLANTAS DE PLÁSTICO Y ADORNOS DIVERSOS</t>
  </si>
  <si>
    <t>BYRS17</t>
  </si>
  <si>
    <t>Adorno de plástico, Coral Acropora RS-17</t>
  </si>
  <si>
    <t>ACCESORIOS DIVERSOS</t>
  </si>
  <si>
    <t>BYBT01</t>
  </si>
  <si>
    <t>Termómetro flotante con chupón, modelo BT-01</t>
  </si>
  <si>
    <t>BYBT02</t>
  </si>
  <si>
    <t>Termómetro con chupón, rango amplio de lectura, modelo BT-02</t>
  </si>
  <si>
    <t>BYBT-04</t>
  </si>
  <si>
    <t>Termómetro digital, rango amplio de lectura, modelo BT-04</t>
  </si>
  <si>
    <t>BYBT06</t>
  </si>
  <si>
    <t>Termómetro de cuarzo líquido ovalado sumergible</t>
  </si>
  <si>
    <t>BYBT10</t>
  </si>
  <si>
    <t>Termómetro de cuarzo líquido en forma rectangular</t>
  </si>
  <si>
    <t>BYPT3</t>
  </si>
  <si>
    <t>Rollo de manguera de silicón para acuario 3 mts</t>
  </si>
  <si>
    <t>BYPT6</t>
  </si>
  <si>
    <t>Rollo de manguera de silicón para acuario 6 mts</t>
  </si>
  <si>
    <t>BYPT100</t>
  </si>
  <si>
    <t>Rollo de manguera de silicón para acuario 100 mts</t>
  </si>
  <si>
    <t>BYPT200</t>
  </si>
  <si>
    <t>Rollo de manguera de silicón para acuario 200 mts</t>
  </si>
  <si>
    <t>BYS01</t>
  </si>
  <si>
    <t>Difusor de aire (piedra aireadora) esférica chica modelo S-01, chica</t>
  </si>
  <si>
    <t>BYS02</t>
  </si>
  <si>
    <t>Difusor de aire (piedra aireadora) esférica chica modelo S-02, mediana</t>
  </si>
  <si>
    <t>BYS03</t>
  </si>
  <si>
    <t>Difusor de aire (piedra aireadora) esférica chica modelo S-03, grande</t>
  </si>
  <si>
    <t>BYS06</t>
  </si>
  <si>
    <t>Difusor de aire (piedra aireadora) cilíndrica chica modelo S-06, chica</t>
  </si>
  <si>
    <t>BYS07</t>
  </si>
  <si>
    <t>Difusor de aire (piedra aireadora) cilíndrica chica modelo S-07, mediana</t>
  </si>
  <si>
    <t>BYS09</t>
  </si>
  <si>
    <t>Difusor de aire (piedra aireadora) cilíndrica chica modelo S-09, grande</t>
  </si>
  <si>
    <t>BYSV006</t>
  </si>
  <si>
    <t xml:space="preserve">Válvula anti sifón para manguera de aire p/acuario mod. SV-006 (azul) </t>
  </si>
  <si>
    <t>BYSV008/009</t>
  </si>
  <si>
    <t>Válvula anti sifón para manguera de aire p/acuario mod. SV-008/009, grande</t>
  </si>
  <si>
    <t>BYTN02</t>
  </si>
  <si>
    <t>Cortina difusora de aire modelo TN-30, (30 cm)</t>
  </si>
  <si>
    <t>BYTN03</t>
  </si>
  <si>
    <t>Cortina difusora de aire modelo TN-45, (45 cm)</t>
  </si>
  <si>
    <t>BYTN04</t>
  </si>
  <si>
    <t>Cortina difusora de aire modelo TN-04, 24” (60 cm)</t>
  </si>
  <si>
    <t>BYFH-101</t>
  </si>
  <si>
    <t>Maternidad flotante sencilla con tapa mediana</t>
  </si>
  <si>
    <t>BYFH-102</t>
  </si>
  <si>
    <t>Maternidad flotante sencilla con tapa chica</t>
  </si>
  <si>
    <t xml:space="preserve"> </t>
  </si>
  <si>
    <t>BLAU AQUARISTIC (ESPAÑA)</t>
  </si>
  <si>
    <t>ESPUMADORES, REACTORES Y FILTROS</t>
  </si>
  <si>
    <t>BLFR-30</t>
  </si>
  <si>
    <t>Fluidized reactor, reactor especial para biopélets, Mediano, mod. FR-30</t>
  </si>
  <si>
    <t>BLFR-45</t>
  </si>
  <si>
    <t>Fluidized reactor, reactor especial para biopélets, Grande, mod. FR-45</t>
  </si>
  <si>
    <t>IMSPF</t>
  </si>
  <si>
    <t>Smart Filter, prefiltro para filtros de botella multiusos</t>
  </si>
  <si>
    <t>IMSPFREP</t>
  </si>
  <si>
    <t>Juego de esponjas para Smart Filter</t>
  </si>
  <si>
    <t>Accesorios para sistemas y recirculación de agua</t>
  </si>
  <si>
    <t>BLEV</t>
  </si>
  <si>
    <t>FLOW ACCELERATOR Eductor Vortex con adaptador para 1/2", 3/4", y 1"</t>
  </si>
  <si>
    <t>BLER</t>
  </si>
  <si>
    <t>FLOW ACCELERATOR Eductor Rotativo con adaptador para 1/2", 3/4", y 1"</t>
  </si>
  <si>
    <t>BLEN</t>
  </si>
  <si>
    <t>FLOW ACCELERATOR Eductor Nano con adaptador para 1/2" y 3/4"</t>
  </si>
  <si>
    <t>BLEPP</t>
  </si>
  <si>
    <t>FLOW ACCELERATOR Eductor pico de pato con adaptador para 1/2", 3/4", y 1"</t>
  </si>
  <si>
    <t>BLSW.75</t>
  </si>
  <si>
    <t>Eductor rotativo Shadow Wave 3/4"</t>
  </si>
  <si>
    <t>BLSW1</t>
  </si>
  <si>
    <t>Eductor rotativo Shadow Wave 1"</t>
  </si>
  <si>
    <t>BL CK.5</t>
  </si>
  <si>
    <t>Check Valve, válvula check PVC translúcido con entrada y salida en 1/2"</t>
  </si>
  <si>
    <t>BL CK.75</t>
  </si>
  <si>
    <t>Check Valve, válvula check PVC translúcido con entrada y salida en 3/4"</t>
  </si>
  <si>
    <t>BL CK1.0</t>
  </si>
  <si>
    <t>Check Valve, válvula check PVC translúcido con entrada y salida en 1"</t>
  </si>
  <si>
    <t>BLBHT.5</t>
  </si>
  <si>
    <t>Bulk head traslúcido, doble "O" ring, rosca interna ½"</t>
  </si>
  <si>
    <t>BLBHT.75</t>
  </si>
  <si>
    <t>Bulk head traslúcido, doble "O" ring, rosca interna 3/4"</t>
  </si>
  <si>
    <t>BLBHT1.0</t>
  </si>
  <si>
    <t>Bulk head traslúcido, doble "O" ring, rosca interna 1"</t>
  </si>
  <si>
    <t>BLBHT1.0G</t>
  </si>
  <si>
    <t>Bulk head traslúcido 1", estándar americano</t>
  </si>
  <si>
    <t>BLBHT1.5</t>
  </si>
  <si>
    <t>Bulk head traslúcido, doble "O" ring, rosca interna 1½"</t>
  </si>
  <si>
    <t>BLBHT1.5G</t>
  </si>
  <si>
    <t>Bulk head traslúcido 1.5", estándar americano</t>
  </si>
  <si>
    <t>BLBHT2.0</t>
  </si>
  <si>
    <t>Bulk head traslúcido, doble "O" ring, rosca interna 2"</t>
  </si>
  <si>
    <t>BLFGM</t>
  </si>
  <si>
    <t>Válvula "Y" con control de flujo Med</t>
  </si>
  <si>
    <t>BLFGG</t>
  </si>
  <si>
    <t>Válvula "Y" con control de flujo Gde</t>
  </si>
  <si>
    <t>BLLLA.75</t>
  </si>
  <si>
    <t>Locline adaptador 3/4"</t>
  </si>
  <si>
    <t>BLLLA1.0</t>
  </si>
  <si>
    <t>Locline adaptador 1"</t>
  </si>
  <si>
    <t>BLLLES</t>
  </si>
  <si>
    <t>Locline extensión individual</t>
  </si>
  <si>
    <t>Accesorios para sistemas y recirculación de agua IDEAS MARINAS</t>
  </si>
  <si>
    <t>IMER</t>
  </si>
  <si>
    <t>IMEN</t>
  </si>
  <si>
    <t>IMEPP</t>
  </si>
  <si>
    <t>IMCK.5</t>
  </si>
  <si>
    <t>IMCK.75</t>
  </si>
  <si>
    <t>IMCK1.0</t>
  </si>
  <si>
    <t>IMBHT.5</t>
  </si>
  <si>
    <t>Bulk head ABS con "O" ring de seguridad, rosca interna ½"</t>
  </si>
  <si>
    <t>IMBHT.75</t>
  </si>
  <si>
    <t>Bulk head ABS con "O" ring de seguridad, rosca interna 3/4"</t>
  </si>
  <si>
    <t>IMBHT1.0</t>
  </si>
  <si>
    <t>Bulk head ABS con "O" ring de seguridad y coladera, rosca interna 1"</t>
  </si>
  <si>
    <t>IMBHT1.5</t>
  </si>
  <si>
    <t>Bulk head ABS con "O" ring de seguridad y cladera, rosca interna 1½"</t>
  </si>
  <si>
    <t>Iluminación especializada focos halógenos</t>
  </si>
  <si>
    <t>BLHQI003</t>
  </si>
  <si>
    <t>Foco HQI Blau Aquaristic 14, 000 ºK 150 W</t>
  </si>
  <si>
    <t>BLHQI011</t>
  </si>
  <si>
    <t>Foco HQI Blau Aquaristic 14, 000 ºK 250 W, dos terminales</t>
  </si>
  <si>
    <t>BLHQI010R</t>
  </si>
  <si>
    <t>Foco HQI Blau Aquaristic 10, 000 ºK 250 W, roscado (E-40)</t>
  </si>
  <si>
    <t>BLHQI011R</t>
  </si>
  <si>
    <t>Foco HQI Blau Aquaristic 14, 000 ºK 250 W, roscado (E-40)</t>
  </si>
  <si>
    <t>BLHQI012R</t>
  </si>
  <si>
    <t>Foco HQI Blau Aquaristic 20, 000 ºK 250 W, roscado (E-40)</t>
  </si>
  <si>
    <t>BLHQI019</t>
  </si>
  <si>
    <t>Foco HQI Blau Aquaristic 10, 000 ºK 400 W</t>
  </si>
  <si>
    <t>BLHQI021</t>
  </si>
  <si>
    <t>Foco HQI Blau Aquaristic 20, 000 ºK 400 W</t>
  </si>
  <si>
    <t>BLMH002</t>
  </si>
  <si>
    <t>Foco Halogenuro metálico Blau Aquaristic 10, 000 ºK 175 W</t>
  </si>
  <si>
    <t>BLMH003</t>
  </si>
  <si>
    <t>Foco Halogenuro metálico Blau Aquaristic 14, 000 ºK 175 W</t>
  </si>
  <si>
    <t>BLMH004</t>
  </si>
  <si>
    <t>Foco Halogenuro metálico Blau Aquaristic 20, 000 ºK 175 W</t>
  </si>
  <si>
    <t>BLMH011</t>
  </si>
  <si>
    <t>Foco Halogenuro metálico Blau Aquaristic 14, 000 ºK 250 W</t>
  </si>
  <si>
    <t>BLMH012</t>
  </si>
  <si>
    <t>Foco Halogenuro metálico Blau Aquaristic 20, 000 ºK 250 W</t>
  </si>
  <si>
    <t>BLMH020</t>
  </si>
  <si>
    <t>Foco Halogenuro metálico Blau Aquaristic 14, 000 ºK 400 W</t>
  </si>
  <si>
    <t>BLMH021</t>
  </si>
  <si>
    <t>Foco Halogenuro metálico Blau Aquaristic 20, 000 ºK 400 W</t>
  </si>
  <si>
    <t>ISTA (TAIWÁN)</t>
  </si>
  <si>
    <t>ACUARIOS PLANTADOS</t>
  </si>
  <si>
    <t>I-678</t>
  </si>
  <si>
    <t>Set profesional de CO2, 3 en 1, incluye tanque de alumino de 1 litro</t>
  </si>
  <si>
    <t>I-P710</t>
  </si>
  <si>
    <t>Set profesional para CO2, sin cilindro</t>
  </si>
  <si>
    <t>I-P712</t>
  </si>
  <si>
    <t>Set premium para CO2, sin cilindro</t>
  </si>
  <si>
    <t>I-647</t>
  </si>
  <si>
    <t>Regulador de presión horizontal para CO2</t>
  </si>
  <si>
    <t>I-581</t>
  </si>
  <si>
    <t>Regulador de CO2 con válvula solenoide</t>
  </si>
  <si>
    <t>I-643</t>
  </si>
  <si>
    <t>Controlador simple de CO2 con selenoide</t>
  </si>
  <si>
    <t>I-549</t>
  </si>
  <si>
    <t>Difusor compacto de CO2 3 en 1, inyección en "V" (chico)</t>
  </si>
  <si>
    <t>I-551</t>
  </si>
  <si>
    <t>Difusor compacto de CO2 3 en 1, inyección en "V" (mediano)</t>
  </si>
  <si>
    <t>I-552</t>
  </si>
  <si>
    <t>Difusor compacto de CO2 3 en 1, inyección en "V" (grande)</t>
  </si>
  <si>
    <t>I-504</t>
  </si>
  <si>
    <t xml:space="preserve">Difusor de CO2 UFO (OVNI), chico  </t>
  </si>
  <si>
    <t>I-523</t>
  </si>
  <si>
    <t>Difusor de CO2 UFO (OVNI), mediano</t>
  </si>
  <si>
    <t>I-505</t>
  </si>
  <si>
    <t>Difusor de CO2 UFO (OVNI), grande</t>
  </si>
  <si>
    <t>I-524</t>
  </si>
  <si>
    <t>Difusor plástico de CO2 tipo campana (horizontal)</t>
  </si>
  <si>
    <t>IF-561</t>
  </si>
  <si>
    <t>Difusor de vidrio para gas CO2 16mm</t>
  </si>
  <si>
    <t>I-539</t>
  </si>
  <si>
    <t>Reactor de plástico externo p/CO2, alta eficiencia para acuarios grandes</t>
  </si>
  <si>
    <t>I-540</t>
  </si>
  <si>
    <t>Reactor de plástico c/cerámica reemplazable externo p/CO2, alto volumen</t>
  </si>
  <si>
    <t>I-506</t>
  </si>
  <si>
    <t>Indicador contínuo de CO2</t>
  </si>
  <si>
    <t>I-700</t>
  </si>
  <si>
    <t>Indicador continuo para CO2 disuelto en agua de v</t>
  </si>
  <si>
    <t>I-691</t>
  </si>
  <si>
    <t>Solución para lectura de indicador continuo de CO2</t>
  </si>
  <si>
    <t>I-577</t>
  </si>
  <si>
    <t>Válvula de retención (check) para CO2 con sistema de muelle</t>
  </si>
  <si>
    <t>I-962</t>
  </si>
  <si>
    <t>Válvula anti-retorno para CO2 acero inoxidable</t>
  </si>
  <si>
    <t>I-566</t>
  </si>
  <si>
    <t>Contador de burbujas de CO2 con válvula check (2 en 1)</t>
  </si>
  <si>
    <t>I-532</t>
  </si>
  <si>
    <t>Contador de burbujas de CO2 con válvula check (2 en 1), metálico</t>
  </si>
  <si>
    <t>I-565</t>
  </si>
  <si>
    <t>Mini-contador de burbujas de CO2 de plástico</t>
  </si>
  <si>
    <t>I-544</t>
  </si>
  <si>
    <t>Water Plant Curving Clip</t>
  </si>
  <si>
    <t>I-546</t>
  </si>
  <si>
    <t>Pinzas rectas de acero inoxidable</t>
  </si>
  <si>
    <t>IF-495</t>
  </si>
  <si>
    <t>Tijeras de acero inoxidable p/acuario doble curva</t>
  </si>
  <si>
    <t>I-545</t>
  </si>
  <si>
    <t>Tijeras de acero inoxidable p/acuario rectas</t>
  </si>
  <si>
    <t>I-547</t>
  </si>
  <si>
    <t>Tijeras de acero inoxidable p/acuario curvas</t>
  </si>
  <si>
    <t>I-600</t>
  </si>
  <si>
    <t>Tanque de aluminio p/almacenar gas CO2 salida lateral, capacidad 1 l</t>
  </si>
  <si>
    <t>I-598</t>
  </si>
  <si>
    <t>Tanque de aluminio p/almacenar gas CO2 salida lateral, capacidad 2 l</t>
  </si>
  <si>
    <t>I-599</t>
  </si>
  <si>
    <t>Tanque de aluminio p/almacenar gas CO2 salida lateral, capacidad 3 l</t>
  </si>
  <si>
    <t>I-594</t>
  </si>
  <si>
    <t>Tanque de aluminio p/almacenar gas CO2 salida vertical, capacidad 1 l</t>
  </si>
  <si>
    <t>I-597</t>
  </si>
  <si>
    <t>Tanque de aluminio p/almacenar gas CO2 salida vertical, capacidad 2 l</t>
  </si>
  <si>
    <t>I-604</t>
  </si>
  <si>
    <t>Tanque de aluminio p/almacenar gas CO2 salida vertical, capacidad 3 l</t>
  </si>
  <si>
    <t>I-559</t>
  </si>
  <si>
    <t>Soporte para tanque de CO2 de 1 kg</t>
  </si>
  <si>
    <t>I-567</t>
  </si>
  <si>
    <t>Divisores metálicos de flujo de CO2 con tres salidas</t>
  </si>
  <si>
    <t>I-568</t>
  </si>
  <si>
    <t>Divisores metálicos de flujo de CO2 con seis salidas</t>
  </si>
  <si>
    <t>E-DD03</t>
  </si>
  <si>
    <t>Base cerámica P/cultivo de planta acuatica redonda</t>
  </si>
  <si>
    <t>E-DD06</t>
  </si>
  <si>
    <t>Base cerámica P/cultivo planta acuatica rectángulo</t>
  </si>
  <si>
    <t>I-865</t>
  </si>
  <si>
    <t>Base plástico p/cultivo de planta acuatica L (4p)</t>
  </si>
  <si>
    <t>I-866</t>
  </si>
  <si>
    <t>Base plástico p/cultivo de planta acuatica M (8p)</t>
  </si>
  <si>
    <t>E-E10</t>
  </si>
  <si>
    <t>Bases de cerámica para fragmentos de corales 10 piezas</t>
  </si>
  <si>
    <t>E-E13</t>
  </si>
  <si>
    <t>Rejilla de plástico negro modular para acomodo de frags de corales</t>
  </si>
  <si>
    <t>IF-731</t>
  </si>
  <si>
    <t>Glass spray de cristal para manguera de filtro 16 mm</t>
  </si>
  <si>
    <t>IF-732</t>
  </si>
  <si>
    <t>Glass spray de cristal para manguera de filtro 12 mm</t>
  </si>
  <si>
    <t>IF-738</t>
  </si>
  <si>
    <t>Mini Glass spray para manguera de filtro 12 mm</t>
  </si>
  <si>
    <t>ELECTRÓNICA Y CONTROL</t>
  </si>
  <si>
    <t>I-855</t>
  </si>
  <si>
    <t>Controlador para ORP ó pH, sin electrodo</t>
  </si>
  <si>
    <t>I-818</t>
  </si>
  <si>
    <t>Electrodo para controlador de pH</t>
  </si>
  <si>
    <t>E-M083</t>
  </si>
  <si>
    <t>Electrodo para controlador de ORP, (hecho en EEUU)</t>
  </si>
  <si>
    <t>I-808</t>
  </si>
  <si>
    <t>Hidrómetro de cajita</t>
  </si>
  <si>
    <t>I-H829</t>
  </si>
  <si>
    <t>Calentador de inmersión con termostato digital exterior, 300W</t>
  </si>
  <si>
    <t>I-H615</t>
  </si>
  <si>
    <t>Calentador c/ termostato digital en línea p/manguera de canister, 300 W</t>
  </si>
  <si>
    <t>I-H616</t>
  </si>
  <si>
    <t>Calentador c/ termostato digital en línea p/manguera de canister, 500 W</t>
  </si>
  <si>
    <t>I-H485</t>
  </si>
  <si>
    <t>Mini calentador 10W programable a 25°C,28°C o 33°C</t>
  </si>
  <si>
    <t>I-619</t>
  </si>
  <si>
    <t>Termómetro electrónico display temperatura exterior e interior p/acuario</t>
  </si>
  <si>
    <t>I-624</t>
  </si>
  <si>
    <t>Termómetro colgante de cristal 15 cm</t>
  </si>
  <si>
    <t>I-631</t>
  </si>
  <si>
    <t>Termómetro colgante de cristal de 18 cm</t>
  </si>
  <si>
    <t>REDES FLOTANTES DE ACERO INOXIDABLE</t>
  </si>
  <si>
    <t>I-893</t>
  </si>
  <si>
    <t>Red flotante de acero inoxidable para acuario, malla fina de 8"</t>
  </si>
  <si>
    <t>I-895</t>
  </si>
  <si>
    <t>Red flotante de acero inoxidable para acuario, malla fina de 10"</t>
  </si>
  <si>
    <t>I-897</t>
  </si>
  <si>
    <t>Red flotante de acero inoxidable para acuario, malla fina de 12"</t>
  </si>
  <si>
    <t>I-899</t>
  </si>
  <si>
    <t>Red flotante de acero inoxidable para acuario, malla fina de 14"</t>
  </si>
  <si>
    <t>I-892</t>
  </si>
  <si>
    <t>Red flotante de acero inoxidable para acuario, malla gruesa de 8"</t>
  </si>
  <si>
    <t>I-894</t>
  </si>
  <si>
    <t>Red flotante de acero inoxidable para acuario, malla gruesa de 10"</t>
  </si>
  <si>
    <t>I-896</t>
  </si>
  <si>
    <t>Red flotante de acero inoxidable para acuario, malla gruesa de 12"</t>
  </si>
  <si>
    <t>I-898</t>
  </si>
  <si>
    <t>Red flotante de acero inoxidable para acuario, malla gruesa de 14"</t>
  </si>
  <si>
    <t>ACCESORIOS PARA ACUARIOS</t>
  </si>
  <si>
    <t>I-055</t>
  </si>
  <si>
    <t>Juego para mantenimiento de acuarios "todo en uno"</t>
  </si>
  <si>
    <t>I-086</t>
  </si>
  <si>
    <t>Set 5 en 1 para mantenimiento de acuarios</t>
  </si>
  <si>
    <t>I-063</t>
  </si>
  <si>
    <t>Mango de extensión para herramientas ISTA 2 piezas</t>
  </si>
  <si>
    <t>I-924</t>
  </si>
  <si>
    <t>Multirasqueta para limpieza de acuario goma/metal</t>
  </si>
  <si>
    <t>I-927</t>
  </si>
  <si>
    <t>Multirasqueta para limpieza de acuarios</t>
  </si>
  <si>
    <t>I-904</t>
  </si>
  <si>
    <t>Rasqueta 3 en 1 para mantenimiento de acuarios de vidrio y acrílico</t>
  </si>
  <si>
    <t>I-947</t>
  </si>
  <si>
    <t>Rasqueta de aluminio 2 en 1</t>
  </si>
  <si>
    <t>I-038</t>
  </si>
  <si>
    <t>Pala de plástico reforzado para grava de acuarios (grande)</t>
  </si>
  <si>
    <t>I-511</t>
  </si>
  <si>
    <t>Desnatador mini de superficie semicircular</t>
  </si>
  <si>
    <t>IF-525</t>
  </si>
  <si>
    <t>Desnatador mini de superficie multifuncional</t>
  </si>
  <si>
    <t>I-522</t>
  </si>
  <si>
    <t>Desnatador para filtros de cascada (incluye accesorios)</t>
  </si>
  <si>
    <t>I-071</t>
  </si>
  <si>
    <t>Maternidad profesional multifuncional</t>
  </si>
  <si>
    <t>IF-736</t>
  </si>
  <si>
    <t>Maternidad de plástico para peces mediana</t>
  </si>
  <si>
    <t>IF-736L</t>
  </si>
  <si>
    <t>Maternidad de plástico para peces grande</t>
  </si>
  <si>
    <t>I-557</t>
  </si>
  <si>
    <t>Trampa para caracoles</t>
  </si>
  <si>
    <t>IF-725</t>
  </si>
  <si>
    <t>Trampa de cristal para planaria</t>
  </si>
  <si>
    <t>IF-724</t>
  </si>
  <si>
    <t>Plato de cristal para alimentar camarones y peces</t>
  </si>
  <si>
    <t>I-275</t>
  </si>
  <si>
    <t>Esponja filtrante con carbón activado 10x18 pulg.</t>
  </si>
  <si>
    <t>I-276</t>
  </si>
  <si>
    <t>Esponja filtrante anti-amonia 10x18 pulg.</t>
  </si>
  <si>
    <t>I-277</t>
  </si>
  <si>
    <t>Esponja filtrante anti-nitrito/nitrato 10x18 pulg.</t>
  </si>
  <si>
    <t>I-278</t>
  </si>
  <si>
    <t>Esponja filtrante anti-fosfato 10x18 pulg.</t>
  </si>
  <si>
    <t>I-811</t>
  </si>
  <si>
    <t>Pegamento instantáneo para uso en acuarios (2 piezas)</t>
  </si>
  <si>
    <t>I-810</t>
  </si>
  <si>
    <t>Pegamento instantáneo para uso en acuarios (25 piezas)</t>
  </si>
  <si>
    <t>I-814</t>
  </si>
  <si>
    <t>Pegamento instantáneo p/plantas acuáticas 25 piezas de 4 g</t>
  </si>
  <si>
    <t>I-901</t>
  </si>
  <si>
    <t>Temporizador digital c/doble contacto</t>
  </si>
  <si>
    <t>I-900</t>
  </si>
  <si>
    <t>Sujetador de plástico para manguera conector rápid</t>
  </si>
  <si>
    <t>I-963</t>
  </si>
  <si>
    <t>Sujetador de plástico para manguera EZ holder</t>
  </si>
  <si>
    <t>I-976</t>
  </si>
  <si>
    <t>Sujetador de plástico para manguera</t>
  </si>
  <si>
    <t>I-992</t>
  </si>
  <si>
    <t>Válvula flotadora para sistemas de acuarios</t>
  </si>
  <si>
    <t>I-809</t>
  </si>
  <si>
    <t>Espumador de proteínas de difusor de madera p/200 l aprox.</t>
  </si>
  <si>
    <t>SERIES DECORATIVAS</t>
  </si>
  <si>
    <t>IDEAS MARINAS decoline</t>
  </si>
  <si>
    <t>DYFA16060C</t>
  </si>
  <si>
    <t>Fondo rocoso Amazonas-160cm x 60cm, Café</t>
  </si>
  <si>
    <t>DYFA18060C</t>
  </si>
  <si>
    <t>Fondo rocoso Amazonas-180cm x 60cm, Café</t>
  </si>
  <si>
    <t>DYFC15060C</t>
  </si>
  <si>
    <t>Fondo rocoso Canyon Rock-150cm x 60cm, Café</t>
  </si>
  <si>
    <t>DYFC18060C</t>
  </si>
  <si>
    <t>Fondo rocoso Canyon Rock-180cm x 60cm, Café</t>
  </si>
  <si>
    <t>DYFC18060G</t>
  </si>
  <si>
    <t>Fondo rocoso Canyon Rock-180cm x 60cm, Gris</t>
  </si>
  <si>
    <t>DYFC18075C</t>
  </si>
  <si>
    <t>Fondo rocoso Canyon Rock-180cm x 75cm, Café</t>
  </si>
  <si>
    <t>DYFC18075G</t>
  </si>
  <si>
    <t>Fondo rocoso Canyon Rock-180cm x 75cm, Gris</t>
  </si>
  <si>
    <t>DYFC20075C</t>
  </si>
  <si>
    <t>Fondo rocoso Canyon Rock-200cm x 75cm, Café</t>
  </si>
  <si>
    <t>DYFM12060C</t>
  </si>
  <si>
    <t>Fondo rocoso Malawi-120cm x 60cm, Café</t>
  </si>
  <si>
    <t>DYFM15060C</t>
  </si>
  <si>
    <t>Fondo rocoso Malawi-150cm x 60cm, Café</t>
  </si>
  <si>
    <t>DYFM18060C</t>
  </si>
  <si>
    <t>Fondo rocoso Malawi-180cm x 60cm, Café</t>
  </si>
  <si>
    <t>DYFM20060C</t>
  </si>
  <si>
    <t>Fondo rocoso Malawi-200cm x 60cm, Café</t>
  </si>
  <si>
    <t>DYFR18060C</t>
  </si>
  <si>
    <t>Fondo rocoso Rainforest-180cm x 60cm</t>
  </si>
  <si>
    <t>DYFT12060C</t>
  </si>
  <si>
    <t>Fondo rocoso Tanganyika-120cm x 60cm, Café</t>
  </si>
  <si>
    <t>DYFT12060G</t>
  </si>
  <si>
    <t>Fondo rocoso Tanganyika-120cm x 60cm, Gris</t>
  </si>
  <si>
    <t>DYFT15060C</t>
  </si>
  <si>
    <t>Fondo rocoso Tanganyika-150cm x 60cm, Café</t>
  </si>
  <si>
    <t>DYFT18060C</t>
  </si>
  <si>
    <t>Fondo rocoso Tanganyika-180cm x 60cm, Café</t>
  </si>
  <si>
    <t>DYFT20060C</t>
  </si>
  <si>
    <t>Fondo rocoso Tanganyika-200cm x 60cm, Café</t>
  </si>
  <si>
    <t>DYPRAC</t>
  </si>
  <si>
    <t>Roca Rompecabezas A-Café</t>
  </si>
  <si>
    <t>DYPRAG</t>
  </si>
  <si>
    <t>Roca Rompecabezas A-Gris</t>
  </si>
  <si>
    <t>DYPRBC</t>
  </si>
  <si>
    <t>Roca Rompecabezas B-Café</t>
  </si>
  <si>
    <t>DYPRBG</t>
  </si>
  <si>
    <t>Roca Rompecabezas B-Gris</t>
  </si>
  <si>
    <t>DYPRCC</t>
  </si>
  <si>
    <t>Roca Rompecabezas C-Café</t>
  </si>
  <si>
    <t>DYPRCG</t>
  </si>
  <si>
    <t>Roca Rompecabezas C-Gris</t>
  </si>
  <si>
    <t>DYPRDC</t>
  </si>
  <si>
    <t>Roca Rompecabezas D-Café</t>
  </si>
  <si>
    <t>DYPRDG</t>
  </si>
  <si>
    <t>Roca Rompecabezas D-Gris</t>
  </si>
  <si>
    <t>DYPREC</t>
  </si>
  <si>
    <t>Roca Rompecabezas E-Café</t>
  </si>
  <si>
    <t>DYPREG</t>
  </si>
  <si>
    <t>Roca Rompecabezas E-Gris</t>
  </si>
  <si>
    <t>DYPRFC</t>
  </si>
  <si>
    <t>Roca Rompecabezas F-Café</t>
  </si>
  <si>
    <t>DYPRFG</t>
  </si>
  <si>
    <t>Roca Rompecabezas F-Gris</t>
  </si>
  <si>
    <t>DYPRGC</t>
  </si>
  <si>
    <t>Roca Rompecabezas G-Café</t>
  </si>
  <si>
    <t>DYPRGG</t>
  </si>
  <si>
    <t>Roca Rompecabezas G-Gris</t>
  </si>
  <si>
    <t>DYPRHC</t>
  </si>
  <si>
    <t>Roca Rompecabezas H-Café</t>
  </si>
  <si>
    <t>DYPRHG</t>
  </si>
  <si>
    <t>Roca Rompecabezas H-Gris</t>
  </si>
  <si>
    <t>ROCA BASE IMPORTADA (CON CERTIFICADO CITES)</t>
  </si>
  <si>
    <t>CMSFB</t>
  </si>
  <si>
    <t>Roca base importada, forma ramificada (Fiji branch) precio por kilogramo</t>
  </si>
  <si>
    <t>CMSFS</t>
  </si>
  <si>
    <t>Roca base importada, forma de plato (Fiji shelf) precio por kilogramo</t>
  </si>
  <si>
    <t>ROCAS DECORATIVAS</t>
  </si>
  <si>
    <t>NTW1001</t>
  </si>
  <si>
    <t>WetRock, 450 gramos. Ojo de tigre, gravilla empacada en malla plástica</t>
  </si>
  <si>
    <t>NTW1002</t>
  </si>
  <si>
    <t>WetRock, 450 gramos. Queen Africa verde, gravilla empacada en malla plástica</t>
  </si>
  <si>
    <t>NTW1003</t>
  </si>
  <si>
    <t>WetRock, 450 gramos. Jaspe rojo, gravilla empacada en malla plástica</t>
  </si>
  <si>
    <t>NTW1004</t>
  </si>
  <si>
    <t>WetRock, 450 gramos. Sodalita azul, gravilla empacada en malla plástica</t>
  </si>
  <si>
    <t>DRA101960</t>
  </si>
  <si>
    <t>Roca Seiryu (paisaje) - Scenery Aquarium Rock, kit 60L</t>
  </si>
  <si>
    <t>DRA101980</t>
  </si>
  <si>
    <t>Roca Seiryu (paisaje) - Scenery Aquarium Rock, kit 80L</t>
  </si>
  <si>
    <t>DRA1019100</t>
  </si>
  <si>
    <t>Roca Seiryu (paisaje) - Scenery Aquarium Rock, kit 100L</t>
  </si>
  <si>
    <t>DRA1019120</t>
  </si>
  <si>
    <t>Roca Seiryu (paisaje)- Scenery Aquarium Rock, kit 120L</t>
  </si>
  <si>
    <t>DRA1019B60</t>
  </si>
  <si>
    <t>Roca Seiryu (paisaje) Negra - Scenery Black Aquarium Rock, kit 60L</t>
  </si>
  <si>
    <t>DRA1019B80</t>
  </si>
  <si>
    <t>Roca Seiryu (paisaje) Negra - Scenery Black Aquarium Rock, kit 80L</t>
  </si>
  <si>
    <t>DRA1019B100</t>
  </si>
  <si>
    <t>Roca Seiryu (paisaje) Negra - Scenery Black Aquarium Rock, kit 100L</t>
  </si>
  <si>
    <t>DRA1019B120</t>
  </si>
  <si>
    <t>Roca Seiryu (paisaje) Negra - Scenery Black Aquarium Rock, kit 120L</t>
  </si>
  <si>
    <t>DRA101760</t>
  </si>
  <si>
    <t>Roca dragón - Alveolate Aquarium Rock, kit 60L</t>
  </si>
  <si>
    <t>DRA101780</t>
  </si>
  <si>
    <t>Roca dragón - Alveolate Aquarium Rock, kit 80L</t>
  </si>
  <si>
    <t>DRA1017100</t>
  </si>
  <si>
    <t>Roca dragón - Alveolate Aquarium Rock, kit 100L</t>
  </si>
  <si>
    <t>DRA1017120</t>
  </si>
  <si>
    <t>Roca dragón - Alveolate Aquarium Rock, kit 120L</t>
  </si>
  <si>
    <t>DRA100960</t>
  </si>
  <si>
    <t>Pagoda ligera - Multilayer Aquarium Rock, kit 60L</t>
  </si>
  <si>
    <t>DRA100980</t>
  </si>
  <si>
    <t>Pagoda ligera - Multilayer Aquarium Rock, kit 80L</t>
  </si>
  <si>
    <t>DRA1009100</t>
  </si>
  <si>
    <t>Pagoda ligera - Multilayer Aquarium Rock, kit 100L</t>
  </si>
  <si>
    <t>DRA1009120</t>
  </si>
  <si>
    <t>Pagoda ligera - Multilayer Aquarium Rock, kit 120L</t>
  </si>
  <si>
    <t>DRA101460</t>
  </si>
  <si>
    <t>Roca cebra - B &amp; W Multilayer Aquarium Rock, kit 60L</t>
  </si>
  <si>
    <t>DRA101480</t>
  </si>
  <si>
    <t>Roca cebra - B &amp; W Multilayer Aquarium Rock, kit 80L</t>
  </si>
  <si>
    <t>DRA1014100</t>
  </si>
  <si>
    <t>Roca cebra - B &amp; W Multilayer Aquarium Rock, kit 100L</t>
  </si>
  <si>
    <t>DRA1014120</t>
  </si>
  <si>
    <t>Roca cebra - B &amp; W Multilayer Aquarium Rock, kit 120L</t>
  </si>
  <si>
    <t>DRA1039</t>
  </si>
  <si>
    <t>Roca hoja de maple por kilo</t>
  </si>
  <si>
    <t>DRA1053</t>
  </si>
  <si>
    <t>Roca piel de elefante (Blackish Lichen) por kilo</t>
  </si>
  <si>
    <t>REPUESTOS Y REFACCCIONES</t>
  </si>
  <si>
    <t>DYIQNOZ</t>
  </si>
  <si>
    <t>Boquilla tipo "pico de pato" para salida de acuarios IQ3 e IQ5</t>
  </si>
  <si>
    <t>Barra de irrigación para adaptar en la salida de los acuarios IQ</t>
  </si>
  <si>
    <t>DYLSCUP10</t>
  </si>
  <si>
    <t>Copa recolectora de espuma para espumador Dymax modelo LS10</t>
  </si>
  <si>
    <t>DYLSCUP20</t>
  </si>
  <si>
    <t>Copa recolectora de espuma para espumador Dymax modelo LS20</t>
  </si>
  <si>
    <t>DYLSCUP30</t>
  </si>
  <si>
    <t>Copa recolectora de espuma para espumador Dymax modelo LS30</t>
  </si>
  <si>
    <t>DYLSCUP40</t>
  </si>
  <si>
    <t>Copa recolectora de espuma para espumador Dymax modelo LS40</t>
  </si>
  <si>
    <t>DYLSCUP50</t>
  </si>
  <si>
    <t>Copa recolectora de espuma para espumador Dymax modelo LS50</t>
  </si>
  <si>
    <t>DYLSCUP60</t>
  </si>
  <si>
    <t>Copa recolectora de espuma para espumador Dymax modelo LS60</t>
  </si>
  <si>
    <t>DYISCUP40</t>
  </si>
  <si>
    <t>Copa recolectora de espuma para espumador Dymax modelo IS40</t>
  </si>
  <si>
    <t>DYISCUP60</t>
  </si>
  <si>
    <t>Copa recolectora de espuma para espumador Dymax modelo IS60</t>
  </si>
  <si>
    <t>DYBE-50</t>
  </si>
  <si>
    <t>Reparación 11 W de lámpara OB-50</t>
  </si>
  <si>
    <t>DYBE-60</t>
  </si>
  <si>
    <t>Reparación 14 W de lámpara REX-60</t>
  </si>
  <si>
    <t>DYBE-150</t>
  </si>
  <si>
    <t>Reparación 35 W de lámpara REX-150</t>
  </si>
  <si>
    <t>DYREP2500</t>
  </si>
  <si>
    <t>Propela de repuesto para PH2500</t>
  </si>
  <si>
    <t>DYREP5000</t>
  </si>
  <si>
    <t>Propela de repuesto para PH5000</t>
  </si>
  <si>
    <t>BOMBAS Y ESPONJAS DE REPUESTO PARA FILTROS DE ACUARIOS</t>
  </si>
  <si>
    <t>BYKITMT30</t>
  </si>
  <si>
    <t>Repuesto, esponja para filtro de acuario modelo MT-30</t>
  </si>
  <si>
    <t>BYKITMT402</t>
  </si>
  <si>
    <t>Repuesto, esponja para filtro de acuario modelo MT-402</t>
  </si>
  <si>
    <t>BYKITMT50</t>
  </si>
  <si>
    <t>Repuesto, esponja para filtro de acuario modelo MT-50</t>
  </si>
  <si>
    <t>BYKITTL550</t>
  </si>
  <si>
    <t>Repuesto, esponja para filtro de acuario modelo TL-550 y HS-60</t>
  </si>
  <si>
    <t>BYREPCARBYG-86</t>
  </si>
  <si>
    <t>Cartucho repuesto BYG-86 esponja y carbón</t>
  </si>
  <si>
    <t>BYREPCARLH</t>
  </si>
  <si>
    <t>Cartucho de repuesto para LH/LZ/ZDT</t>
  </si>
  <si>
    <t>BYREPMT50</t>
  </si>
  <si>
    <t>Bomba de repuesto para acuario Boyu MT-50</t>
  </si>
  <si>
    <t>BYREPLH1000</t>
  </si>
  <si>
    <t>Bomba de repuesto para acuario Boyu modelos de la serie LH</t>
  </si>
  <si>
    <t>BYPGB-750</t>
  </si>
  <si>
    <t>Bomba PGB-750 para acuarios EA80</t>
  </si>
  <si>
    <t>BYPGB-1000</t>
  </si>
  <si>
    <t>Bomba PGB-1000 para acuarios EA100</t>
  </si>
  <si>
    <t>BYPGB-1500</t>
  </si>
  <si>
    <t>Bombas para acuarios LZ</t>
  </si>
  <si>
    <t>BYREPLJ300</t>
  </si>
  <si>
    <t>Bomba de repuesto para acuario Boyu LJ-300</t>
  </si>
  <si>
    <t>BYREPLJ430</t>
  </si>
  <si>
    <t>Bomba de repuesto para acuario Boyu LJ-430</t>
  </si>
  <si>
    <t>BYREPTL450</t>
  </si>
  <si>
    <t>Bomba de repuesto para acuario Boyu TL450</t>
  </si>
  <si>
    <t>BYREPTL550</t>
  </si>
  <si>
    <t>Bomba de repuesto para acuario Boyu TL550</t>
  </si>
  <si>
    <t>BYREPHS60</t>
  </si>
  <si>
    <t>Bomba de repuesto para acuario Boyu HS-60</t>
  </si>
  <si>
    <t>BYREPBOMYT-6000</t>
  </si>
  <si>
    <t>Bomba de agua de repuesto para filtro YT-6000</t>
  </si>
  <si>
    <t>BYREPBOMYT-25000</t>
  </si>
  <si>
    <t>Bomba de agua de repuesto para filtro YT-25000</t>
  </si>
  <si>
    <t>BYREPBOMYT-45000</t>
  </si>
  <si>
    <t>Bomba de agua de repuesto para filtro YT-45000</t>
  </si>
  <si>
    <t>BYREPWNQ-1</t>
  </si>
  <si>
    <t>Bomba de repuesto para aspiradora WNQ-1</t>
  </si>
  <si>
    <t>BYREPBOMWF-2015</t>
  </si>
  <si>
    <t>Bomba de repuesto para filtro de cascada WF-2015</t>
  </si>
  <si>
    <t>BYREPBOMWF-2025</t>
  </si>
  <si>
    <t>Bomba de repuesto para filtro de cascada WF-2025</t>
  </si>
  <si>
    <t>BYREPDB-150</t>
  </si>
  <si>
    <t>Bomba de repuesto para espumador DB-150</t>
  </si>
  <si>
    <t>BYREPDB-200</t>
  </si>
  <si>
    <t>Bomba de repuesto para espumador DB-200</t>
  </si>
  <si>
    <t>BYBISHS60</t>
  </si>
  <si>
    <t>Bisagra para tapa de acuario HS-60</t>
  </si>
  <si>
    <t>BYCODMT50</t>
  </si>
  <si>
    <t>Adaptador de salida de agua en forma de codo para acuario MT-50</t>
  </si>
  <si>
    <t>BYCODMT402</t>
  </si>
  <si>
    <t>Adaptador de salida de agua en forma de codo para acuario MT-402</t>
  </si>
  <si>
    <t>BYREPVENTS</t>
  </si>
  <si>
    <t>Reparación de ventiladores de acuarios MT</t>
  </si>
  <si>
    <t>BYREPVENTL</t>
  </si>
  <si>
    <t>Reparación de ventiladores de acuarios TL y HS</t>
  </si>
  <si>
    <t>BYREPPP402</t>
  </si>
  <si>
    <t>Adaptador de salida de agua tipo "pico de pato" para MT-402</t>
  </si>
  <si>
    <t>BYREPPP50</t>
  </si>
  <si>
    <t>Adaptador de salida de agua tipo "pico de pato" para MT-50</t>
  </si>
  <si>
    <t>BYREPIBHS</t>
  </si>
  <si>
    <t>Barra de irrigación para acuarios TL-550 ó HS-60</t>
  </si>
  <si>
    <t>BYSOPHS60</t>
  </si>
  <si>
    <t>Soporte para tapa de acuario HS-60</t>
  </si>
  <si>
    <t>BYSOPMT50</t>
  </si>
  <si>
    <t>Soporte para tapa de acuario MT-50</t>
  </si>
  <si>
    <t>BYSOPMT402</t>
  </si>
  <si>
    <t>Soporte para tapa de acuario MT-402</t>
  </si>
  <si>
    <t>BYSOPTL550</t>
  </si>
  <si>
    <t>Soporte para tapa de acuario TL-550</t>
  </si>
  <si>
    <t>BYTAPTRANS402</t>
  </si>
  <si>
    <t>Tapa transparente de repuesto para la lámpara del acuario MT-402</t>
  </si>
  <si>
    <t>BYTAPTRANS50</t>
  </si>
  <si>
    <t>Tapa transparente de repuesto para la lámpara del acuario MT-50</t>
  </si>
  <si>
    <t>BYTAPTRANS300</t>
  </si>
  <si>
    <t>Tapa transparente de repuesto para la lámpara del acuario LJ-300</t>
  </si>
  <si>
    <t>BYTAPTRANS430</t>
  </si>
  <si>
    <t>Tapa transparente de repuesto para la lámpara del acuario LJ-430</t>
  </si>
  <si>
    <t>BYTAPTRANS26</t>
  </si>
  <si>
    <t>Tapa transparente de repuesto para la lámpara del acuario BYG-26</t>
  </si>
  <si>
    <t>BYTAPTRANS86</t>
  </si>
  <si>
    <t>Tapa transparente de repuesto para la lámpara del acuario BYG-86</t>
  </si>
  <si>
    <t>BYTAPTRANS550</t>
  </si>
  <si>
    <t>Tapa transparente de repuesto para la lámpara del acuario TL-550</t>
  </si>
  <si>
    <t>BYTAPAMT-50N</t>
  </si>
  <si>
    <t>Tapa de Plástico para acuario MT-50N, no tiene componentes, sólo carcaza</t>
  </si>
  <si>
    <t>BYTAPAMT-50P</t>
  </si>
  <si>
    <t>Tapa de Plástico para acuario MT-50P, no tiene componentes, sólo carcaza</t>
  </si>
  <si>
    <t>BYLL-5WB</t>
  </si>
  <si>
    <t>Lámpara Led de repuesto tipo T-8, blanca p/acuarios EA-60</t>
  </si>
  <si>
    <t>BYLL-5WA</t>
  </si>
  <si>
    <t>Lámpara Led de repuesto tipo T-8, azul p/acuarios EA-60</t>
  </si>
  <si>
    <t>BYLL-5WR</t>
  </si>
  <si>
    <t>Lámpara Led de repuesto tipo T-8, rosa p/acuarios EA-60</t>
  </si>
  <si>
    <t>BYLL-10WB</t>
  </si>
  <si>
    <t>Lámpara Led de repuesto tipo T-8, blanca p/acuarios EA-80</t>
  </si>
  <si>
    <t>BYLL-10WA</t>
  </si>
  <si>
    <t>Lámpara Led de repuesto tipo T-8, azul p/acuarios EA-80</t>
  </si>
  <si>
    <t>BYLL-10WR</t>
  </si>
  <si>
    <t>Lámpara Led de repuesto tipo T-8, rosa p/acuarios EA-80</t>
  </si>
  <si>
    <t>BYLL-15WB</t>
  </si>
  <si>
    <t>Lámpara Led de repuesto tipo T-8, blanca p/acuarios EA-100</t>
  </si>
  <si>
    <t>BYLL-15WA</t>
  </si>
  <si>
    <t>Lámpara Led de repuesto tipo T-8, azul p/acuarios EA-100</t>
  </si>
  <si>
    <t>BYLL-15WR</t>
  </si>
  <si>
    <t>Lámpara Led de repuesto tipo T-8, rosa p/acuarios EA-100</t>
  </si>
  <si>
    <t>BYLL-16WB</t>
  </si>
  <si>
    <t>Lámpara Led de repuesto tipo T-8, blanca p/acuarios EA-120</t>
  </si>
  <si>
    <t>BYLL-16WA</t>
  </si>
  <si>
    <t>Lámpara Led de repuesto tipo T-8, azul p/acuarios EA-120</t>
  </si>
  <si>
    <t>BYLL-16WR</t>
  </si>
  <si>
    <t>Lámpara Led de repuesto tipo T-8, rosa p/acuarios EA-120</t>
  </si>
  <si>
    <t>BYLL-20WB</t>
  </si>
  <si>
    <t>Lámpara Led de repuesto tipo T-8, blanca p/acuarios EA-150</t>
  </si>
  <si>
    <t>BYLL-20WA</t>
  </si>
  <si>
    <t>Lámpara Led de repuesto tipo T-8, azul p/acuarios EA-150</t>
  </si>
  <si>
    <t>BYLL-20WR</t>
  </si>
  <si>
    <t>Lámpara Led de repuesto tipo T-8, rosa p/acuarios EA-150</t>
  </si>
  <si>
    <t>BYREPSOCKL</t>
  </si>
  <si>
    <t>Socket de reparación para uso en lámparas LED T-8</t>
  </si>
  <si>
    <t>BYPLLEDTL-550</t>
  </si>
  <si>
    <t xml:space="preserve">Lámpara Led de repuesto tipo PL blanco-azul p/acuarios TL-550 </t>
  </si>
  <si>
    <t>BYPLLEDMT-50</t>
  </si>
  <si>
    <t>Lámpara Led de repuesto tipo PL blanco-azul p/acuarios MT-50</t>
  </si>
  <si>
    <t>BYPLLEDMT-402</t>
  </si>
  <si>
    <t>Lámpara Led de repuesto tipo PL blanco-azul p/acuarios MT-402</t>
  </si>
  <si>
    <t>BYPLLEDLJ-430</t>
  </si>
  <si>
    <t>Lámpara Led de repuesto tipo PL blanco p/acuarios LJ-430</t>
  </si>
  <si>
    <t>BYPLLEDLJ-300</t>
  </si>
  <si>
    <t>Lámpara Led de repuesto tipo PL blanco p/acuarios LJ-300</t>
  </si>
  <si>
    <t>BYPLLEDBYG-86</t>
  </si>
  <si>
    <t>Lámpara Led de repuesto tipo PL blanco-azul p/acuarios BYG-86</t>
  </si>
  <si>
    <t>BYREPLEDMS-320M</t>
  </si>
  <si>
    <t>Lámpara Led de repuesto tipo T-8 blanco,azul y rosa p/acuarios MS-320M</t>
  </si>
  <si>
    <t>BYREPLEDMS-420M</t>
  </si>
  <si>
    <t>Lámpara Led de repuesto tipo T-8 blanco,azul y rosa p/acuarios MS-420M</t>
  </si>
  <si>
    <t>BYREPLEDMS-520M</t>
  </si>
  <si>
    <t>Lámpara Led de repuesto tipo T-8 blanco,azul y rosa p/acuarios MS-520M</t>
  </si>
  <si>
    <t>REPUESTOS PARA ESTERILIZADORES Y ACLARADORES U V</t>
  </si>
  <si>
    <t>BYUVCR-9W</t>
  </si>
  <si>
    <t>Lámpara de repuesto para esterilizador de agua UV-c, 9 W</t>
  </si>
  <si>
    <t>BYUVCR-18W</t>
  </si>
  <si>
    <t>Lámpara de repuesto para esterilizador de agua UV-c, 18 W</t>
  </si>
  <si>
    <t>BYUVCR-24</t>
  </si>
  <si>
    <t>Lámpara de repuesto para esterilizador de agua UV-c, 24 W</t>
  </si>
  <si>
    <t>BYUVCR-36</t>
  </si>
  <si>
    <t>Lámpara de repuesto para esterilizador de agua UV-c, 36 W</t>
  </si>
  <si>
    <t>BYUVCR-55</t>
  </si>
  <si>
    <t>Lámpara de repuesto para esterilizador de agua UV-c, 55 W</t>
  </si>
  <si>
    <t>BYREPUV-TL450</t>
  </si>
  <si>
    <t>Lámpara UV de repuesto para acuarios TL-450</t>
  </si>
  <si>
    <t>BYREPUV-TL550</t>
  </si>
  <si>
    <t>Lámpara UV de repuesto para acuarios TL-550</t>
  </si>
  <si>
    <t>BYUVCRHS60</t>
  </si>
  <si>
    <t>Lámpara de repuesto para esterilizador de agua UV-c, para HS-60</t>
  </si>
  <si>
    <t>BYUVCQ-9W</t>
  </si>
  <si>
    <t>Tubo de cuarzo de repuesto para esterilizador de agua UVC-9</t>
  </si>
  <si>
    <t>BYUVCQ-18</t>
  </si>
  <si>
    <t>Tubo de cuarzo de repuesto para esterilizador de agua UVC-18</t>
  </si>
  <si>
    <t>BYREPQEFU25/35/45</t>
  </si>
  <si>
    <t>Tubo de cuarzo de repuesto para filtros EFU 25, EFU 35 y EFU 45</t>
  </si>
  <si>
    <t>BYUVCQ55W</t>
  </si>
  <si>
    <t>Tubo de cuarzo de repuesto para esterilizador de agua UVC-55W</t>
  </si>
  <si>
    <t>BYUVCQ36W</t>
  </si>
  <si>
    <t>Tubo de cuarzo de repuesto para esterilizador de agua UVC-36W</t>
  </si>
  <si>
    <t>BYREPTQYT-6000</t>
  </si>
  <si>
    <t>Tubo de cuarzo para filtro YT-6000</t>
  </si>
  <si>
    <t>BYREPTQYT-25000</t>
  </si>
  <si>
    <t>Tubo de cuarzo para filtro YT-25000</t>
  </si>
  <si>
    <t>BYREPTQYT-45000</t>
  </si>
  <si>
    <t>Tubo de cuarzo para filtro YT-45000</t>
  </si>
  <si>
    <t>REPUESTOS PARA BOMBAS DE AIRE Y COMPRESORES</t>
  </si>
  <si>
    <t>BYREPU3600</t>
  </si>
  <si>
    <t>Repuesto para bomba U-3600</t>
  </si>
  <si>
    <t>BYREPU9900</t>
  </si>
  <si>
    <t>Repuesto para bomba U-9900</t>
  </si>
  <si>
    <t>BYREPSC3500</t>
  </si>
  <si>
    <t>Repuesto para bomba SC-3500</t>
  </si>
  <si>
    <t>BYREPSC7500</t>
  </si>
  <si>
    <t>Repuesto para bomba SC-7500</t>
  </si>
  <si>
    <t>BYREPS500A</t>
  </si>
  <si>
    <t>Repuesto para bomba S-500A</t>
  </si>
  <si>
    <t>BYREPS1000A</t>
  </si>
  <si>
    <t>Repuesto para bomba S-1000A</t>
  </si>
  <si>
    <t>BYREPD200</t>
  </si>
  <si>
    <t>Repuesto para bomba D-200</t>
  </si>
  <si>
    <t>BYREPS2000A</t>
  </si>
  <si>
    <t>Repuesto para bomba S-2000A</t>
  </si>
  <si>
    <t>BYREPS9901</t>
  </si>
  <si>
    <t>Repuesto para bomba S-9901</t>
  </si>
  <si>
    <t>BYREPS9902</t>
  </si>
  <si>
    <t>Repuesto para bomba S-9902</t>
  </si>
  <si>
    <t>BYREPSA600</t>
  </si>
  <si>
    <t>Repuesto para bomba SA-600</t>
  </si>
  <si>
    <t>BYREPSA800</t>
  </si>
  <si>
    <t>Repuesto para bomba SA-800</t>
  </si>
  <si>
    <t>BYREPSA1500</t>
  </si>
  <si>
    <t>Repuesto para bomba SA-1500</t>
  </si>
  <si>
    <t>BYREPS-510A</t>
  </si>
  <si>
    <t>Diafragma para bomba de aire S-510A</t>
  </si>
  <si>
    <t>BYREPACQ906</t>
  </si>
  <si>
    <t>Diafragma para ACQ-906</t>
  </si>
  <si>
    <t>BYREPACQ910</t>
  </si>
  <si>
    <t>Diafragma para ACQ-910</t>
  </si>
  <si>
    <t>BYREPACQ-005</t>
  </si>
  <si>
    <t>Diafragma para ACQ-005</t>
  </si>
  <si>
    <t>BYREPACQ007</t>
  </si>
  <si>
    <t>Diafragma para ACQ-007</t>
  </si>
  <si>
    <t>BYREPACQ009</t>
  </si>
  <si>
    <t>Diafragma para ACQ-009</t>
  </si>
  <si>
    <t>BYREPACQ012</t>
  </si>
  <si>
    <t>Diafragma para ACQ-012</t>
  </si>
  <si>
    <t>REPUESTOS PARA ESPUMADORES</t>
  </si>
  <si>
    <t>BYREPCUPWG428</t>
  </si>
  <si>
    <t>Vaso recolector de espuma para espumador WG-428</t>
  </si>
  <si>
    <t>BYREPWG308</t>
  </si>
  <si>
    <t>Propela para espumador WG-308</t>
  </si>
  <si>
    <t>BYREPWG310</t>
  </si>
  <si>
    <t>Propela para espumador WG-310</t>
  </si>
  <si>
    <t>BYREPWG428</t>
  </si>
  <si>
    <t>Propela para espumador WG-428</t>
  </si>
  <si>
    <t>REPUESTOS PARA CABEZAS DE PODER, FILTROS Y BOMBAS DE AGUA SUMERGIBLES</t>
  </si>
  <si>
    <t>BYREPSP601</t>
  </si>
  <si>
    <t>Propela y eje para SP-601</t>
  </si>
  <si>
    <t>BYREPSP602</t>
  </si>
  <si>
    <t>Propela y eje para SP-602</t>
  </si>
  <si>
    <t>BYREPSP-603</t>
  </si>
  <si>
    <t>Propela y eje para SP-603</t>
  </si>
  <si>
    <t>BYREPSP-604</t>
  </si>
  <si>
    <t>Propela y eje para SP-604</t>
  </si>
  <si>
    <t>BYREPSP800</t>
  </si>
  <si>
    <t>Propela y eje para SP-800</t>
  </si>
  <si>
    <t>BYREPSP-1000</t>
  </si>
  <si>
    <t>Propela y eje para SP-1000</t>
  </si>
  <si>
    <t>BYREPSP-1800</t>
  </si>
  <si>
    <t>Propela y eje para SP-1800</t>
  </si>
  <si>
    <t>BYREPSP-2300</t>
  </si>
  <si>
    <t>Propela y eje para SP-2300</t>
  </si>
  <si>
    <t>BYREPSP-2500</t>
  </si>
  <si>
    <t>Propela y eje para SP-2500</t>
  </si>
  <si>
    <t>BYREPFP1002B</t>
  </si>
  <si>
    <t>Propela y eje para FP-1002B</t>
  </si>
  <si>
    <t>BYREPFP1006B</t>
  </si>
  <si>
    <t>Propela y eje para FP-1006B</t>
  </si>
  <si>
    <t>BYREPFP1008B</t>
  </si>
  <si>
    <t>Propela y eje para FP-1008B</t>
  </si>
  <si>
    <t>BYREPFP1100B</t>
  </si>
  <si>
    <t>Propela y eje para FP-1100B</t>
  </si>
  <si>
    <t>BYREPSP8600</t>
  </si>
  <si>
    <t>Propela y eje para SP-8600</t>
  </si>
  <si>
    <t>BYREPSP8500</t>
  </si>
  <si>
    <t>Propela y eje para SP-8500</t>
  </si>
  <si>
    <t>BYREPWM1</t>
  </si>
  <si>
    <t>Propela de repuesto para WM1</t>
  </si>
  <si>
    <t>BYREPWM-101</t>
  </si>
  <si>
    <t>Propela para generador de ola WM-101</t>
  </si>
  <si>
    <t>BYREPSCWM25-102</t>
  </si>
  <si>
    <t>Repuesto Sujetador de succión para WM-25/WM-102</t>
  </si>
  <si>
    <t>BYREPWM10000T</t>
  </si>
  <si>
    <t>Propela de repuesto para generador de olas WM-10000T</t>
  </si>
  <si>
    <t>BYREPPROPDB-150</t>
  </si>
  <si>
    <t>Propela para bomba de espumador DB-150</t>
  </si>
  <si>
    <t>BYREPPROPDB-200</t>
  </si>
  <si>
    <t>Propela para bomba de espumador DB-200</t>
  </si>
  <si>
    <t>BYSPR-1300AN</t>
  </si>
  <si>
    <t>Repuesto, esponja negra para cartuchos de filtración Serie SP-A y SP-B</t>
  </si>
  <si>
    <t>BYSPR-602EN</t>
  </si>
  <si>
    <t>Repuesto, esponja para filtro SP-602E</t>
  </si>
  <si>
    <t>BYSPR-800FN</t>
  </si>
  <si>
    <t>Repuesto, esponja para filtro SP-800F</t>
  </si>
  <si>
    <t>BYREPWF2015</t>
  </si>
  <si>
    <t>Repuesto, esponja para filtro de cascada WF2015</t>
  </si>
  <si>
    <t>BYREPWF2025</t>
  </si>
  <si>
    <t>Repuesto, esponja para filtro de cascada WF2025</t>
  </si>
  <si>
    <t>BYREPWF2035</t>
  </si>
  <si>
    <t>Repuesto, 1 esponja y 2 cartuchos con carbón activado p/WF2035</t>
  </si>
  <si>
    <t>BYREPWF2045</t>
  </si>
  <si>
    <t>Repuesto, 1 esponja y 3 cartuchos con carbón activado p/WF2045</t>
  </si>
  <si>
    <t>BYREPWF2055</t>
  </si>
  <si>
    <t>Repuesto, 2 esponjas y 4 cartuchos con carbón activado p/WF2055</t>
  </si>
  <si>
    <t>BYREPWFGEN</t>
  </si>
  <si>
    <t>Repuesto, cartucho con carbón para filtros WF2035/WF2045/WF2055</t>
  </si>
  <si>
    <t>BYREPWF-2015</t>
  </si>
  <si>
    <t>Propela para filtro de cascada WF-2015</t>
  </si>
  <si>
    <t>BYREPWF-2025</t>
  </si>
  <si>
    <t>Propela para filtro de cascada WF-2025</t>
  </si>
  <si>
    <t>BYREPWF-2035</t>
  </si>
  <si>
    <t>Propela para filtro de cascada WF-2035</t>
  </si>
  <si>
    <t>BYREPWF-2045</t>
  </si>
  <si>
    <t>Propela para filtro de cascada WF-2045</t>
  </si>
  <si>
    <t>BYREPWF-2055</t>
  </si>
  <si>
    <t>Propela para filtro de cascada WF-2055</t>
  </si>
  <si>
    <t>BYVALSP</t>
  </si>
  <si>
    <t>Valvula simple para entrada de aire en cabezas de poder y filtros SP</t>
  </si>
  <si>
    <t>REPUESTO PARA FILTROS DE CANASTA EF / EFU / FEF / YT</t>
  </si>
  <si>
    <t>BYREPPEF05</t>
  </si>
  <si>
    <t>Propela para filtros EF 05 y EFU 05</t>
  </si>
  <si>
    <t>BYREPPEF10</t>
  </si>
  <si>
    <t>Propela para filtros EFU 10</t>
  </si>
  <si>
    <t>BYREPPEF25</t>
  </si>
  <si>
    <t>Propela para filtros EF 25 y EFU 25</t>
  </si>
  <si>
    <t>BYREPPEF35</t>
  </si>
  <si>
    <t>Propela para filtros EF 35 y EFU 35</t>
  </si>
  <si>
    <t>BYREPPEF45</t>
  </si>
  <si>
    <t>Propela para filtros EF 45 y EFU 45</t>
  </si>
  <si>
    <t>BYREPEFU05</t>
  </si>
  <si>
    <t>Foco UV de repuesto para filtro de canasta Boyu EFU05</t>
  </si>
  <si>
    <t>BYREPEFU10</t>
  </si>
  <si>
    <t>Foco UV de repuesto para filtro de canasta Boyu EFU10</t>
  </si>
  <si>
    <t>BYREPEFU25</t>
  </si>
  <si>
    <t>Foco UV de repuesto para filtro de canasta Boyu EFU25</t>
  </si>
  <si>
    <t>BYREPEFU35</t>
  </si>
  <si>
    <t>Foco UV de repuesto para filtro de canasta Boyu EFU35</t>
  </si>
  <si>
    <t>BYREPEFU45</t>
  </si>
  <si>
    <t>Foco UV de repuesto para filtro de canasta Boyu EFU45</t>
  </si>
  <si>
    <t>BYREPYT-6000</t>
  </si>
  <si>
    <t>Foco UV de repuesto para filtro de estanque YT-6000</t>
  </si>
  <si>
    <t>BYREPYT-25000</t>
  </si>
  <si>
    <t>Foco UV de repuesto para filtro de estanque YT-25000</t>
  </si>
  <si>
    <t>BYREPYT-45000</t>
  </si>
  <si>
    <t>Foco UV de repuesto para filtro de estanque YT-45000</t>
  </si>
  <si>
    <t>BYREPCPYT-6000</t>
  </si>
  <si>
    <t>Cubierta de plástico para UV de filtro YT-6000</t>
  </si>
  <si>
    <t>BYREPCPYT-25000</t>
  </si>
  <si>
    <t>Cubierta de plástico para UV de filtro YT-25000</t>
  </si>
  <si>
    <t>BYREPCPYT-45000</t>
  </si>
  <si>
    <t>Cubierta de plástico para UV de filtro YT-45000</t>
  </si>
  <si>
    <t>BYREPORINGEF05</t>
  </si>
  <si>
    <t>"O" ring / empaque de repuesto para filtros EF y EFU 05</t>
  </si>
  <si>
    <t>BYREPORINGEF10</t>
  </si>
  <si>
    <t>"O" ring / empaque de repuesto para filtros EF y EFU 10</t>
  </si>
  <si>
    <t>BYREPORINGEF25</t>
  </si>
  <si>
    <t>"O" ring / empaque de repuesto para filtros EF y EFU 25</t>
  </si>
  <si>
    <t>BYREPORINGEF35</t>
  </si>
  <si>
    <t>"O" ring / empaque de repuesto para filtros EF y EFU 35</t>
  </si>
  <si>
    <t>BYREPORINGEF45</t>
  </si>
  <si>
    <t>"O" ring / empaque de repuesto para filtros EF y EFU 45</t>
  </si>
  <si>
    <t>BYREPOREF15K</t>
  </si>
  <si>
    <t>"O" ring / empaque de repuesto para filtros EF y EFU 15000</t>
  </si>
  <si>
    <t>BYREPORINGFEF230</t>
  </si>
  <si>
    <t>"O" ring / empaque de repuesto para filtros FEF230</t>
  </si>
  <si>
    <t>BYREPORINGFEF280</t>
  </si>
  <si>
    <t>"O" ring / empaque de repuesto para filtros FEF280</t>
  </si>
  <si>
    <t>BYREPORINGVALEF</t>
  </si>
  <si>
    <t>Empaque para válvulas de entrada y salida p/EF y EFU (pieza)</t>
  </si>
  <si>
    <t>BYREPESPEF05</t>
  </si>
  <si>
    <t>Repuesto, esponja amarilla para filtro EF-05 ó EFU-05</t>
  </si>
  <si>
    <t>BYREPESPEF10</t>
  </si>
  <si>
    <t>Repuesto, esponja blanca para filtro EF-10 ó EFU-10</t>
  </si>
  <si>
    <t>BYREPESPEF25</t>
  </si>
  <si>
    <t>Repuesto, esponja blanca para filtro EF-25 ó EFU-25</t>
  </si>
  <si>
    <t>BYREPESPEF35</t>
  </si>
  <si>
    <t>Repuesto, esponja blanca para filtro EF-35 ó EFU-35</t>
  </si>
  <si>
    <t>BYREPESPEF45</t>
  </si>
  <si>
    <t>Repuesto, esponja blanca para filtro EF-45 ó EFU-45</t>
  </si>
  <si>
    <t>BYREPESPEF15</t>
  </si>
  <si>
    <t>Repuesto, juego de esponjas para filtro EF ó EFU 15000</t>
  </si>
  <si>
    <t>BYREPESPYT-6000</t>
  </si>
  <si>
    <t>Repuesto, juego de esponjas para filtro YT-6000</t>
  </si>
  <si>
    <t>BYREPESPYT-25000</t>
  </si>
  <si>
    <t>Juego de esponjas de repuesto para filtro YT-25000</t>
  </si>
  <si>
    <t>BYREPESPYT-45000</t>
  </si>
  <si>
    <t>Repuesto, juego de esponjas para filtro YT-45000</t>
  </si>
  <si>
    <t>BYREPESPEF10000A</t>
  </si>
  <si>
    <t>Repuesto, juego de esponjas para filtro EF-10000A</t>
  </si>
  <si>
    <t>BYREPMAYT45000</t>
  </si>
  <si>
    <t>Manguera anillada para filtro YT-45000 5 metros</t>
  </si>
  <si>
    <t>BYREPMAYT25000</t>
  </si>
  <si>
    <t>Manguera anillada para filtro YT-25000 5 metros</t>
  </si>
  <si>
    <t>BYREPMAYT6000</t>
  </si>
  <si>
    <t>Manguera anillada para filtro YT-6000 3 metros</t>
  </si>
  <si>
    <t>BYREPTAPA15K</t>
  </si>
  <si>
    <t>Repuesto, tapa plástico de switch UV para filtro EF ó EFU 15000</t>
  </si>
  <si>
    <t>BYBAREF</t>
  </si>
  <si>
    <t>Barra para purgar filtro EF y EFU</t>
  </si>
  <si>
    <t>BYCLIPEF10</t>
  </si>
  <si>
    <t>Juego de clips de repuesto para filtros EF-10</t>
  </si>
  <si>
    <t>BYCLIPEF25</t>
  </si>
  <si>
    <t>Juego de clips de repuesto para filtros EF-25</t>
  </si>
  <si>
    <t>BYESPEF15K</t>
  </si>
  <si>
    <t>Juego de espiga con rosca y empaque para filtro EF-15000</t>
  </si>
  <si>
    <t>BYREPCMEF15K</t>
  </si>
  <si>
    <t>Cinturón metálico tipo abrazadera para filtro EF-15000 ó EFU-15000</t>
  </si>
  <si>
    <t>BYVELEF10</t>
  </si>
  <si>
    <t>Válvulas de entrada y salida para filtros EF-10</t>
  </si>
  <si>
    <t>BYVELEF45</t>
  </si>
  <si>
    <t>Válvulas de entrada y salida para filtros EF-25 / EF-35 / EF-45</t>
  </si>
  <si>
    <t>BYREPMEF-EFU</t>
  </si>
  <si>
    <t>Manguera transparente para filtros EF-EFU25/35/45 5 metros</t>
  </si>
  <si>
    <t>BYREPFEF230</t>
  </si>
  <si>
    <t>Propela para filtros FEF-230</t>
  </si>
  <si>
    <t>BYREPFEF280</t>
  </si>
  <si>
    <t>Propela para filtros FEF-280</t>
  </si>
  <si>
    <t>BYVELFEF</t>
  </si>
  <si>
    <t>Válvulas de entrada y salida para filtros FEF</t>
  </si>
  <si>
    <t>REPUESTOS PARA BOMBAS DE ESTANQUE</t>
  </si>
  <si>
    <t>BYREPDXB1500A</t>
  </si>
  <si>
    <t>Propela para bomba DXB-1500A</t>
  </si>
  <si>
    <t>BYREPGXB3500</t>
  </si>
  <si>
    <t>Propela para bomba GXB-3500</t>
  </si>
  <si>
    <t>BYREPGXB5000</t>
  </si>
  <si>
    <t>Propela para bomba GXB-5000</t>
  </si>
  <si>
    <t>BYREPGXB6500</t>
  </si>
  <si>
    <t>Propela para bomba GXB-6500</t>
  </si>
  <si>
    <t>BYREPGXB8000</t>
  </si>
  <si>
    <t>Propela para bomba GXB-8000</t>
  </si>
  <si>
    <t>BYREPGXB10000</t>
  </si>
  <si>
    <t>Propela para bomba GXB-10000</t>
  </si>
  <si>
    <t>BYREPPQ-2200</t>
  </si>
  <si>
    <t>Propela para bomba PQ-2200</t>
  </si>
  <si>
    <t>BYREPPQF4500</t>
  </si>
  <si>
    <t>Propela para bomba PQF-4500</t>
  </si>
  <si>
    <t>BYREPPQF6000</t>
  </si>
  <si>
    <t>Propela para bomba PQF-6000</t>
  </si>
  <si>
    <t>BYREPPQF8000</t>
  </si>
  <si>
    <t>Propela para bomba PQF-8000</t>
  </si>
  <si>
    <t>BYREPPQF10000</t>
  </si>
  <si>
    <t>Propela para bomba PQF-10000</t>
  </si>
  <si>
    <t>BYREPSPF10000</t>
  </si>
  <si>
    <t>Propela para bomba SPF-10000</t>
  </si>
  <si>
    <t>BYREPSPF13000</t>
  </si>
  <si>
    <t>Propela para bomba SPF-13000</t>
  </si>
  <si>
    <t>BYREPSPM5500</t>
  </si>
  <si>
    <t>Propela para bomba SPM-5500</t>
  </si>
  <si>
    <t>BYREPSPM11000</t>
  </si>
  <si>
    <t>Propela para bomba SPM-11000</t>
  </si>
  <si>
    <t>BYREPSPMA5E</t>
  </si>
  <si>
    <t>Propela para bomba SPM-A5000E</t>
  </si>
  <si>
    <t>BYREPSPM10AE</t>
  </si>
  <si>
    <t>Propela para bomba SPM-10000AE</t>
  </si>
  <si>
    <t>BYREPESPPQF5</t>
  </si>
  <si>
    <t xml:space="preserve">Espiga con diferentes diámetros para manguera con rosca y empaque para PQF </t>
  </si>
  <si>
    <t>BYREESPPQF10</t>
  </si>
  <si>
    <t xml:space="preserve">Espiga para pegar para bombas PQF </t>
  </si>
  <si>
    <t>ISTA</t>
  </si>
  <si>
    <t>I-5885</t>
  </si>
  <si>
    <t>Cerámica para reemplazo de difusores de CO2 2 en 1 / 3 en 1 (mediano)</t>
  </si>
  <si>
    <t>I-5886</t>
  </si>
  <si>
    <t>Cerámica para reemplazo de difusores de CO2 UFO (mediano)</t>
  </si>
  <si>
    <t>I-5887</t>
  </si>
  <si>
    <t>Cerámica para reemplazo de difusores de CO2 UFO (grande)</t>
  </si>
  <si>
    <t>I-5888</t>
  </si>
  <si>
    <t>Cerámica para reemplazo de difusores de CO2 2 en 1 / 3 en 1 (chico)</t>
  </si>
  <si>
    <t>I-5890</t>
  </si>
  <si>
    <t>Cerámica para reemplazo de difusores de CO2 UFO (chico)</t>
  </si>
  <si>
    <t>I-5891</t>
  </si>
  <si>
    <t>Cerámica para reemplazo de difusores de CO2 2 en 1 / 3 en 1 (grande)</t>
  </si>
  <si>
    <t>Almacen y centro de distribución Querétaro:</t>
  </si>
  <si>
    <t>AZOO MEXICO SA DE CV</t>
  </si>
  <si>
    <t>Cto. el  Marqués Sur 17, Parque Industrial el Marqués,  El Marqués Qro. C.P. 76246 Tel. 442-2537888 Ext. 101</t>
  </si>
  <si>
    <t>Cliente:</t>
  </si>
  <si>
    <t>Total</t>
  </si>
  <si>
    <t>Bajó</t>
  </si>
  <si>
    <t>Subió</t>
  </si>
  <si>
    <t>¡NUEVO!</t>
  </si>
  <si>
    <t>Gravamen</t>
  </si>
  <si>
    <t>16/%</t>
  </si>
  <si>
    <t>AZOO 9 in 1 Ornamental Fish Flake</t>
  </si>
  <si>
    <t>AZOO 9 in 1 Ornamental Fish Pellet</t>
  </si>
  <si>
    <t>AZOO 9 in 1 Enhance Color Pellet (Realce de color)</t>
  </si>
  <si>
    <t>AZOO 9 in 1 Discus Pellet</t>
  </si>
  <si>
    <t>AZOO 9 in 1 Micro Pellet</t>
  </si>
  <si>
    <t>AZOO 9 in 1 Dwarf Cichlid Pellet (Cíclidos enanos).</t>
  </si>
  <si>
    <t>AZOO 9 in 1 Guppy Pellet</t>
  </si>
  <si>
    <t>AZOO Fluorescent Fish Pellet</t>
  </si>
  <si>
    <t>AZOO 9 in 1 Goldfish Pellet</t>
  </si>
  <si>
    <t>AZOO 9 in 1 Marine Fish Flake</t>
  </si>
  <si>
    <t>AZOO 9 in 1 Marine Fish Pellet</t>
  </si>
  <si>
    <t>AZOO Growth Plus Koi Food</t>
  </si>
  <si>
    <t>AZOO 9 in 1 Turtle Sticks</t>
  </si>
  <si>
    <t>AZOO 9 in 1 Small Turtle Sticks</t>
  </si>
  <si>
    <t>AZOO Blood Worm</t>
  </si>
  <si>
    <t>AZOO Tubifex Worm</t>
  </si>
  <si>
    <t>AZOO 9 in 1 Betta Pellet</t>
  </si>
  <si>
    <t>AZOO Betta Cuisine</t>
  </si>
  <si>
    <t>AZOO 9 in 1 Arowana Sticks</t>
  </si>
  <si>
    <t>AZOO 9 in 1 Micro Floating Pellet</t>
  </si>
  <si>
    <t>AZOO 9 in 1 Artificial Rotifera</t>
  </si>
  <si>
    <t>AZOO 9 in 1 Artificial Artemia</t>
  </si>
  <si>
    <t>AZOO 9 in 1 Flower Horn Pellet</t>
  </si>
  <si>
    <t>AZOO Red Plus Pellet</t>
  </si>
  <si>
    <t>AZOO 9 in 1 Cichlid Stick</t>
  </si>
  <si>
    <t>AZOO 9 in 1 Spirulina Flake</t>
  </si>
  <si>
    <t>AZOO 9 in 1 Baby Arowana Sticks</t>
  </si>
  <si>
    <t>Azoo Maxi Shrimp Meal</t>
  </si>
  <si>
    <t>Azoo Max Shrimp Breed</t>
  </si>
  <si>
    <t>Micro pellet para peces tropicales</t>
  </si>
  <si>
    <t>Tropical Bits (Excelentes para peces tropicales)</t>
  </si>
  <si>
    <t xml:space="preserve">Sticks Jumbo para peces carnívoros
</t>
  </si>
  <si>
    <t>Pellet mignon para guppies</t>
  </si>
  <si>
    <t>Nutri sticks para tortugas acuáticas</t>
  </si>
  <si>
    <t>Pellet premium para peces dorados</t>
  </si>
  <si>
    <t>Ultra Color Goldfish</t>
  </si>
  <si>
    <t>Delicias de camarón para peces marinos pequeñas</t>
  </si>
  <si>
    <t>Delicias de camarón para peces marinos grandes</t>
  </si>
  <si>
    <t>Delicias de camarón para peces ornamentales</t>
  </si>
  <si>
    <t>Pay de camarón para peces tropicales</t>
  </si>
  <si>
    <t>Pay de camarón para peces carnívoros</t>
  </si>
  <si>
    <t>Royal Cichlid Premium Pellet</t>
  </si>
  <si>
    <t>Nutri sticks para tortugas acuáticas bebé</t>
  </si>
  <si>
    <t>Delicias de camarón “Micron” para peces recién nacidos (alevines)</t>
  </si>
  <si>
    <t>Pay de camarón con vegetales</t>
  </si>
  <si>
    <t>Delicias de camarón Betta Pro</t>
  </si>
  <si>
    <t>Easy Starter</t>
  </si>
  <si>
    <t>Aquaguard</t>
  </si>
  <si>
    <t>AZOO Aquaguard</t>
  </si>
  <si>
    <t>Algae Treatment (Anti algas)</t>
  </si>
  <si>
    <t>Nano-Tech Snail Treatment</t>
  </si>
  <si>
    <t>Green Water Remover (Anti algas)</t>
  </si>
  <si>
    <t>Betta Guard</t>
  </si>
  <si>
    <t>Aquaguard PLUS</t>
  </si>
  <si>
    <t>Vitamins</t>
  </si>
  <si>
    <t>Cloudy Treatment</t>
  </si>
  <si>
    <t>Triple Black Water</t>
  </si>
  <si>
    <t>Plant Premium</t>
  </si>
  <si>
    <t>Carbon PLUS</t>
  </si>
  <si>
    <t>Supreme Bioguard</t>
  </si>
  <si>
    <t>Ultra Bioguard</t>
  </si>
  <si>
    <t>Discus Vitamins</t>
  </si>
  <si>
    <t>AZOO Plus Arowana Live Water</t>
  </si>
  <si>
    <t>AZOO Plus Arowana Auto Recycle</t>
  </si>
  <si>
    <t>11 in 1 Super Bio-Bacteria</t>
  </si>
  <si>
    <t>NitraAct</t>
  </si>
  <si>
    <t>NitriPro</t>
  </si>
  <si>
    <t>AZOO Magic Disease Treatment</t>
  </si>
  <si>
    <t>AZOO Bacteria Treatment</t>
  </si>
  <si>
    <t>AZOO Fungus Treatment</t>
  </si>
  <si>
    <t>AZOO Ectoparasites Treatment</t>
  </si>
  <si>
    <t>AZOO Anti-White Spot</t>
  </si>
  <si>
    <t>AZOO Freshwater Anti-Protozoa</t>
  </si>
  <si>
    <t>AZOO Pathogen Preventer</t>
  </si>
  <si>
    <t>AZOO Anti-Endoparasites</t>
  </si>
  <si>
    <t>Plant Gibberellins (Hormonas Gibberelinas)</t>
  </si>
  <si>
    <t>Plant Zeatins (Hormonas Zeatinas)</t>
  </si>
  <si>
    <t>Plant Auxins (Hormonas Auxinas)</t>
  </si>
  <si>
    <t>Carbon Plus</t>
  </si>
  <si>
    <t>pH Test I (4.5 – 9.0)</t>
  </si>
  <si>
    <t>pH Test II (6.0 – 7.6)</t>
  </si>
  <si>
    <t>KH Test</t>
  </si>
  <si>
    <t>GH Test</t>
  </si>
  <si>
    <t>CO2 Test</t>
  </si>
  <si>
    <t>Fe Test (Hierro o Fierro)</t>
  </si>
  <si>
    <t>Ca Test (calcio)</t>
  </si>
  <si>
    <t>Cu Test</t>
  </si>
  <si>
    <t>PO4 Test</t>
  </si>
  <si>
    <t>NO2 Test</t>
  </si>
  <si>
    <t>NO3 Test</t>
  </si>
  <si>
    <t>NH4/NH3 Test</t>
  </si>
  <si>
    <t>Trace Element Test (Elementos traza)</t>
  </si>
  <si>
    <t>CO2 Indicator</t>
  </si>
  <si>
    <t>Big Fish House</t>
  </si>
  <si>
    <t>pH Controller (Controlador PH)</t>
  </si>
  <si>
    <t>AZOO pH Pen</t>
  </si>
  <si>
    <t>CO2 Presure Regulator (Regulador de co2)</t>
  </si>
  <si>
    <t>AZOO Cylinder Holder (Base para tanque de CO2)</t>
  </si>
  <si>
    <t>Desnatador de superficie AZOO Skim 250</t>
  </si>
  <si>
    <t>Fluidos de Calibración y mantenimiento</t>
  </si>
  <si>
    <t>Flexi-M Tank SET</t>
  </si>
  <si>
    <t>Silica Glass Heater (Calentador de silicio)</t>
  </si>
  <si>
    <t>Digital Thermometer (Termómetro digital)</t>
  </si>
  <si>
    <t>Palm Thermometer (mini termómetro)</t>
  </si>
  <si>
    <t>Active Filter 4 in 1</t>
  </si>
  <si>
    <t>Filter Wool (Esponja blanca)</t>
  </si>
  <si>
    <t>Filter Sponge (Esponja blanca)</t>
  </si>
  <si>
    <t>Dual Active Carbon Sponge (Esponja con carbón activo)</t>
  </si>
  <si>
    <t>3 in 1 Bio-Sponge (Esponja)</t>
  </si>
  <si>
    <t>Bio-Garden Sponge (Esponja)</t>
  </si>
  <si>
    <t>Super Active Carbon</t>
  </si>
  <si>
    <t>Multi-Zeolite</t>
  </si>
  <si>
    <t>Super Siphon</t>
  </si>
  <si>
    <t>Non-Stop Air Pump</t>
  </si>
  <si>
    <t>Bomba de aire a pilas AZOO</t>
  </si>
  <si>
    <t>Silicone Tube</t>
  </si>
  <si>
    <t>Air Valve</t>
  </si>
  <si>
    <t>AZOO Posters</t>
  </si>
  <si>
    <t>AZOO Real Plants</t>
  </si>
  <si>
    <t>Figuras decorativas AZOO para agua dulce</t>
  </si>
  <si>
    <t>Neon Coral: Caulerpa sp.</t>
  </si>
  <si>
    <t>Betta Habitat</t>
  </si>
  <si>
    <t>Acuario DYMAX GS 45</t>
  </si>
  <si>
    <t>Acuarios DYMAX Serie IQ3</t>
  </si>
  <si>
    <t>Acuarios DYMAX Serie IQ5</t>
  </si>
  <si>
    <t>Acuarios DYMAX Serie IQ7</t>
  </si>
  <si>
    <t>Tapas en acrílico tranpstente DYMAX IQ LID para acuarios IQ</t>
  </si>
  <si>
    <t>Pasta para pulido de acuarios DYMAX IQ</t>
  </si>
  <si>
    <t>Arillos flotantes DYMAX para alimentación</t>
  </si>
  <si>
    <t>Rasqueta para acuarios DYMAX IQ</t>
  </si>
  <si>
    <t>Medios filtrantes DYMAX 3 en 1 para acuarios IQ</t>
  </si>
  <si>
    <t>Barra irrigadora DYMAX para acuarios IQ</t>
  </si>
  <si>
    <t>DYMAX IQ Skimmer</t>
  </si>
  <si>
    <t>Mini sifón DYMAX “Mini Vac “</t>
  </si>
  <si>
    <t>Filtros internos tipo caja modulares DYMAX serie eZ</t>
  </si>
  <si>
    <t>Filtros de Cascada DYMAX Slim-Flo</t>
  </si>
  <si>
    <t>Generador de recirculación DYMAX Wave Deflector</t>
  </si>
  <si>
    <t>Espumadores de proteínas DYMAX LS</t>
  </si>
  <si>
    <t>Espumadores de proteínas DYMAX Serie IS</t>
  </si>
  <si>
    <t>Bolsa para retención de burbujas</t>
  </si>
  <si>
    <t>Hidrómetro de cristal 2 en 1 DYMAX</t>
  </si>
  <si>
    <t>Carbón Activado DYMAX</t>
  </si>
  <si>
    <t>Anti-Ammonia Rock DYMAX</t>
  </si>
  <si>
    <t>Bio-GLASS DYMAX</t>
  </si>
  <si>
    <t>Pro Lite DYMAX</t>
  </si>
  <si>
    <t>Regulador profesional de CO2 DYMAX</t>
  </si>
  <si>
    <t>Lily Pipe de acero inoxidable DYMAX</t>
  </si>
  <si>
    <t>Lily Pipe de cristal curvado DYMAX</t>
  </si>
  <si>
    <t>Soporte en acrílico para los Lily Pipe de acero inoxidable. DYMAX</t>
  </si>
  <si>
    <t>Maceta de vidrio para cultivo en acuarios DYMAX</t>
  </si>
  <si>
    <t>Indicador contínuo de CO2 DYMAX</t>
  </si>
  <si>
    <t>Polvo clarificador de agua Clear X POWDER</t>
  </si>
  <si>
    <t>Difusores cerámicos con carcasa plástica para CO2 DYMAX</t>
  </si>
  <si>
    <t>Desnatador de superficie regulable DYMAX</t>
  </si>
  <si>
    <t>Difusores profesionales de vidrio para CO2 DYMAX</t>
  </si>
  <si>
    <t>Difusores cerámicos serie GA DYMAX</t>
  </si>
  <si>
    <t>Reactores internos para CO2 DYMAX</t>
  </si>
  <si>
    <t>Difusores profesionales de acero inoxidable para CO2 DYMAX</t>
  </si>
  <si>
    <t>Tubo en U de acero inoxidable DYMAX</t>
  </si>
  <si>
    <t>Base sujetadora de acero inoxidable DYMAX</t>
  </si>
  <si>
    <t>Contador de burbujas externo DYMAX</t>
  </si>
  <si>
    <t>Válvula anti-retorno DYMAX</t>
  </si>
  <si>
    <t>Cepillo de plástico DYMAX para la limpieza de las mangueras.</t>
  </si>
  <si>
    <t>Pinzas rectas de acero inoxidable anodizado en negro DYMAX</t>
  </si>
  <si>
    <t>Pinzas curvas de acero inoxidable anodizado en negro DYMAX</t>
  </si>
  <si>
    <t>Tijeras rectas de acero inoxidable anodizado en negro DYMAX</t>
  </si>
  <si>
    <t>Tijeras curvas de acero inoxidable anodizado en negro DYMAX</t>
  </si>
  <si>
    <t>Tijeras de doble curva en acero inoxidable anodizado en negro DYMAX</t>
  </si>
  <si>
    <t>Rasquetas giratorias DYMAX Multi-función 3 en 1</t>
  </si>
  <si>
    <t>Limpiador magnético flotante DYMAX Mag Scraper</t>
  </si>
  <si>
    <t>Termómetro digital DYMAX con sonda externa sumergible.</t>
  </si>
  <si>
    <t>Esponja filtrante NICHE BLUE MAT</t>
  </si>
  <si>
    <t>Esponja filtrante NICHE BIO-SPONGE</t>
  </si>
  <si>
    <t>Esponja filtrante NICHE HARD WOOL</t>
  </si>
  <si>
    <t>Bio-Bolas de alto rendimiento DYMAX</t>
  </si>
  <si>
    <t>Válvula para aire DYMAX</t>
  </si>
  <si>
    <t>Bulk Heads profesionales multi-función DYMAX</t>
  </si>
  <si>
    <t>Redes DYMAX de doble trenzado</t>
  </si>
  <si>
    <t>Luminarias DYMAX REX T5</t>
  </si>
  <si>
    <t>Focos fluorecentes DYMAX T5 DYMAX «Tropical»</t>
  </si>
  <si>
    <t>Focos fluorecentes DYMAX T5 Tropical</t>
  </si>
  <si>
    <t>Focos fluorecentes DYMAX T5 «Marine»</t>
  </si>
  <si>
    <t>Focos fluorecentes DYMAX T5 Marine</t>
  </si>
  <si>
    <t>Focos fluorecentes DYMAX T5 «Aqua»</t>
  </si>
  <si>
    <t>Focos fluorecentes DYMAX T5 HO «Tropical»</t>
  </si>
  <si>
    <t>Focos fluorecentes DYMAX T5 HO «Marine»</t>
  </si>
  <si>
    <t>Focos fluorecentes DYMAX T5 HO «Aqua»</t>
  </si>
  <si>
    <t>Luminarias REX LED</t>
  </si>
  <si>
    <t>Bombas compactas de agua DYMAX serie PH</t>
  </si>
  <si>
    <t>eight.four</t>
  </si>
  <si>
    <t>balance</t>
  </si>
  <si>
    <t>alpha</t>
  </si>
  <si>
    <t>vibrance</t>
  </si>
  <si>
    <t>Fuel</t>
  </si>
  <si>
    <t>Calcification</t>
  </si>
  <si>
    <t>Ions</t>
  </si>
  <si>
    <t>seed</t>
  </si>
  <si>
    <t>Remediation™</t>
  </si>
  <si>
    <t>Salinity</t>
  </si>
  <si>
    <t>Biogen</t>
  </si>
  <si>
    <t>bond</t>
  </si>
  <si>
    <t>Synthesis</t>
  </si>
  <si>
    <t>Activate</t>
  </si>
  <si>
    <t>Carbonate</t>
  </si>
  <si>
    <t>Envy</t>
  </si>
  <si>
    <t>Mineralize</t>
  </si>
  <si>
    <t>Premier</t>
  </si>
  <si>
    <t>Propel</t>
  </si>
  <si>
    <t>Tijeras rectas</t>
  </si>
  <si>
    <t>Tijeras curvas</t>
  </si>
  <si>
    <t>Tijeras doble curva</t>
  </si>
  <si>
    <t>Tijeras curvas con muelle</t>
  </si>
  <si>
    <t>Pala para mover el sustrato</t>
  </si>
  <si>
    <t>Pinzas rectas</t>
  </si>
  <si>
    <t>Pinzas curvas</t>
  </si>
  <si>
    <t>Pinzas sembradoras</t>
  </si>
  <si>
    <t>Pinzas rectas sembradoras</t>
  </si>
  <si>
    <t>Pinzas curvas sembradoras</t>
  </si>
  <si>
    <t xml:space="preserve">Potente alicate para cortar corales </t>
  </si>
  <si>
    <t>Bisturí de 20mm</t>
  </si>
  <si>
    <t>Pinzas curvadas a 45 grados</t>
  </si>
  <si>
    <t>Pinzas con doble curva</t>
  </si>
  <si>
    <t>Ganchos limpiadores</t>
  </si>
  <si>
    <t>Potente alicate de media luna</t>
  </si>
  <si>
    <t>phosfiltrum</t>
  </si>
  <si>
    <t>purfiltrum</t>
  </si>
  <si>
    <t>Shrimp start</t>
  </si>
  <si>
    <t>Shrimp exo</t>
  </si>
  <si>
    <t>Intake pipe</t>
  </si>
  <si>
    <t>Intake screen</t>
  </si>
  <si>
    <t>Return pipe</t>
  </si>
  <si>
    <t>Digital Spoon Scale</t>
  </si>
  <si>
    <t>Coral Plugs</t>
  </si>
  <si>
    <t>Ammonia Alert</t>
  </si>
  <si>
    <t>One Year Combo Alert TM</t>
  </si>
  <si>
    <t>pH Alert</t>
  </si>
  <si>
    <t>SeaGel</t>
  </si>
  <si>
    <t>Renew</t>
  </si>
  <si>
    <t>Matrix Carbon</t>
  </si>
  <si>
    <t>Matrix</t>
  </si>
  <si>
    <t>Zeolite</t>
  </si>
  <si>
    <t>Stability</t>
  </si>
  <si>
    <t>Reef Fusion 1</t>
  </si>
  <si>
    <t>De*Nitrate</t>
  </si>
  <si>
    <t>Clarity</t>
  </si>
  <si>
    <t>HyperSorb</t>
  </si>
  <si>
    <t>Purigen</t>
  </si>
  <si>
    <t>Garlic Guard</t>
  </si>
  <si>
    <t>PhosGuard</t>
  </si>
  <si>
    <t>Flourish Phosphorus</t>
  </si>
  <si>
    <t>CupriSorb</t>
  </si>
  <si>
    <t>Acid Buffer</t>
  </si>
  <si>
    <t>Gold Buffer</t>
  </si>
  <si>
    <t>Discus Buffer</t>
  </si>
  <si>
    <t>Cichlid Lake Salt</t>
  </si>
  <si>
    <t>Tanganyika Buffer</t>
  </si>
  <si>
    <t>Malawi/Victoria Buffer</t>
  </si>
  <si>
    <t>Neutral Regulator</t>
  </si>
  <si>
    <t>Reef Advantage Calcium</t>
  </si>
  <si>
    <t>Reef Complete</t>
  </si>
  <si>
    <t>Marine Buffer</t>
  </si>
  <si>
    <t>Reef Calcium</t>
  </si>
  <si>
    <t>Reef Builder</t>
  </si>
  <si>
    <t>Reef Strontium</t>
  </si>
  <si>
    <t>Reef Kalkwasser</t>
  </si>
  <si>
    <t>Betta Basics</t>
  </si>
  <si>
    <t>Prime</t>
  </si>
  <si>
    <t>Equilibrium</t>
  </si>
  <si>
    <t>Flourish Excel</t>
  </si>
  <si>
    <t>Flourish Potassium</t>
  </si>
  <si>
    <t>Flourish Iron</t>
  </si>
  <si>
    <t>Flourish Tabs</t>
  </si>
  <si>
    <t>Flourish</t>
  </si>
  <si>
    <t>Flourish Advance®</t>
  </si>
  <si>
    <t>StressGuard</t>
  </si>
  <si>
    <t>Reef Plus</t>
  </si>
  <si>
    <t>Reef Iodide</t>
  </si>
  <si>
    <t>Cupramine</t>
  </si>
  <si>
    <t>ParaGuard</t>
  </si>
  <si>
    <t>Reef Dip</t>
  </si>
  <si>
    <t>Flourish Nitrogen</t>
  </si>
  <si>
    <t>Reef Advantage Magnesium</t>
  </si>
  <si>
    <t>Reef Advantage Strontium</t>
  </si>
  <si>
    <t>Reef Carbonate</t>
  </si>
  <si>
    <t>Reef Buffer</t>
  </si>
  <si>
    <t>Reef Trace</t>
  </si>
  <si>
    <t>Flourish Trace</t>
  </si>
  <si>
    <t>DiscusTrace</t>
  </si>
  <si>
    <t>AmGuard</t>
  </si>
  <si>
    <t>Marine Trace</t>
  </si>
  <si>
    <t>Reef StatusTM: Calcium</t>
  </si>
  <si>
    <t>Reef StatusTM: Strontium</t>
  </si>
  <si>
    <t>Reef StatusTM: Magnesium</t>
  </si>
  <si>
    <t>MultiTest®: Marine Basic</t>
  </si>
  <si>
    <t>MultiTest®: Reef Special</t>
  </si>
  <si>
    <t>MultiTest®: Reef Iodine&amp;Iodide</t>
  </si>
  <si>
    <t>Reef Fusion 2</t>
  </si>
  <si>
    <t>Pristine</t>
  </si>
  <si>
    <t>PhosBond</t>
  </si>
  <si>
    <t>Entice</t>
  </si>
  <si>
    <t>Replenish</t>
  </si>
  <si>
    <t>Nourish</t>
  </si>
  <si>
    <t>Vitality</t>
  </si>
  <si>
    <t>Reef Phytoplankton</t>
  </si>
  <si>
    <t>Reef Zooplankton</t>
  </si>
  <si>
    <t>Reef Reactor TM Md</t>
  </si>
  <si>
    <t>Reef Reactor TM Lg</t>
  </si>
  <si>
    <t>Flourish Glue TM</t>
  </si>
  <si>
    <t>Reef Glue</t>
  </si>
  <si>
    <t>Reef Salt</t>
  </si>
  <si>
    <t>Vibrant Sea TM</t>
  </si>
  <si>
    <t>Flourite®</t>
  </si>
  <si>
    <t>Meridian™</t>
  </si>
  <si>
    <t>Onyx Sand</t>
  </si>
  <si>
    <t>Flourite Black Sand™</t>
  </si>
  <si>
    <t>Gray Coast™</t>
  </si>
  <si>
    <t>Flourite Red™</t>
  </si>
  <si>
    <t>Flourite Black®</t>
  </si>
  <si>
    <t>Focus</t>
  </si>
  <si>
    <t>NeoPlex</t>
  </si>
  <si>
    <t>PolyGuard</t>
  </si>
  <si>
    <t>MetroPlex</t>
  </si>
  <si>
    <t>SulfaPlex</t>
  </si>
  <si>
    <t>KanaPlex</t>
  </si>
  <si>
    <t>Reef Pack: Fundamentals</t>
  </si>
  <si>
    <t>Reef Pack: Enhancer</t>
  </si>
  <si>
    <t>Plant Pack: Fundamentals</t>
  </si>
  <si>
    <t>Plant Pack: Enhancer, NPKTM™</t>
  </si>
  <si>
    <t>DuoPad TM</t>
  </si>
  <si>
    <t>Algae Pads TM</t>
  </si>
  <si>
    <t>Algae Scraper</t>
  </si>
  <si>
    <t>Seachem Fish Net</t>
  </si>
  <si>
    <t>Beetle Diffuser</t>
  </si>
  <si>
    <t>Glass Feeder</t>
  </si>
  <si>
    <t>Inline Diffuser</t>
  </si>
  <si>
    <t>PH Checker</t>
  </si>
  <si>
    <t>Slanted Diffuser</t>
  </si>
  <si>
    <t>U tube</t>
  </si>
  <si>
    <t>NutriDiet® Goldfish Flakes</t>
  </si>
  <si>
    <t>NutriDiet® Cichlid Flakes</t>
  </si>
  <si>
    <t>NutriDiet® Tropical Flakes</t>
  </si>
  <si>
    <t>NutriDiet® Chlorella Flakes</t>
  </si>
  <si>
    <t>Acuarios Serie MT</t>
  </si>
  <si>
    <t>Acuarios Serie TL</t>
  </si>
  <si>
    <t>Acuarios Serie HS</t>
  </si>
  <si>
    <t>Acuarios Serie LZ</t>
  </si>
  <si>
    <t>Acuarios BOYU Serie ZDT</t>
  </si>
  <si>
    <t>Acuarios BOYU Serie EA</t>
  </si>
  <si>
    <t>Acuarios BOYU Serie LH</t>
  </si>
  <si>
    <t>Acuarios BOYU Serie BYG</t>
  </si>
  <si>
    <t>Acuarios BOYU Serie LC</t>
  </si>
  <si>
    <t>Acuarios BOYU Serie LJ</t>
  </si>
  <si>
    <t>Acuarios BOYU Serie MS y MS-M</t>
  </si>
  <si>
    <t>Acuario BOYU DSN-315</t>
  </si>
  <si>
    <t>Acuarios y gabinetes serie MEZ</t>
  </si>
  <si>
    <t>Acuarios BOYU DY-1</t>
  </si>
  <si>
    <t>Acuarios BOYU DY-2</t>
  </si>
  <si>
    <t>Acuarios BOYU DY-3</t>
  </si>
  <si>
    <t>Acuarios BOYU Serie HA</t>
  </si>
  <si>
    <t>Terrarios BOYU Serie CWG</t>
  </si>
  <si>
    <t>Mini acuarios para peces Betta Serie MBA</t>
  </si>
  <si>
    <t>Mini acuarios para peces Betta Serie NA</t>
  </si>
  <si>
    <t>Enfriadores BOYU Serie LS</t>
  </si>
  <si>
    <t>Enfriadores Serie L</t>
  </si>
  <si>
    <t>Enfriadores BOYU Serie LN</t>
  </si>
  <si>
    <t>Esterilizadores de agua UV-C para exteriores</t>
  </si>
  <si>
    <t>Esterilizadores de agua UV-C en acero inoxidable para exteriores BOYU</t>
  </si>
  <si>
    <t>Alarma de nivel de agua SW-01</t>
  </si>
  <si>
    <t>Switch intermitente JX-10</t>
  </si>
  <si>
    <t>Alimentador automático ZW-82</t>
  </si>
  <si>
    <t>Separador perforado APD-01</t>
  </si>
  <si>
    <t>Medidor portátil PH-PEN</t>
  </si>
  <si>
    <t>Medidor continuo de pH y temperatura PH-101</t>
  </si>
  <si>
    <t>Medidor continuo ORP – 101</t>
  </si>
  <si>
    <t>Wave Maker WM-101</t>
  </si>
  <si>
    <t>Wave Maker WM-102</t>
  </si>
  <si>
    <t>Wave Maker WM-1</t>
  </si>
  <si>
    <t>Wave Maker WM-25</t>
  </si>
  <si>
    <t>Wave Maker WM-2</t>
  </si>
  <si>
    <t>Wave Maker WM-3</t>
  </si>
  <si>
    <t>Wave Maker WM-4</t>
  </si>
  <si>
    <t>Pedestal magnético CLZ</t>
  </si>
  <si>
    <t>Wave Makers serie WM-E</t>
  </si>
  <si>
    <t>Espumador de proteínas WG-318-A</t>
  </si>
  <si>
    <t>Espumador de proteínas WG-318-B</t>
  </si>
  <si>
    <t>Espumadores de proteínas WG-308</t>
  </si>
  <si>
    <t>Espumadores de proteínas WG-310</t>
  </si>
  <si>
    <t>Espumador de proteínas WG-428</t>
  </si>
  <si>
    <t>Espumadores de proteínas serie DB</t>
  </si>
  <si>
    <t>Calentadores Automáticos serie “HT”</t>
  </si>
  <si>
    <t>Bomba de aire a pilas D-200</t>
  </si>
  <si>
    <t>Bomba de aire a batería D-300</t>
  </si>
  <si>
    <t>Bombas de aire serie “S”</t>
  </si>
  <si>
    <t>Bomba de aire SA-1500</t>
  </si>
  <si>
    <t>Bomba de aire U-9900</t>
  </si>
  <si>
    <t>Bomba de aire S-510
Bomba de aire S-510</t>
  </si>
  <si>
    <t>Compresor de aire a 12v. ACQ</t>
  </si>
  <si>
    <t>Compresores de aire serie “ACQ”</t>
  </si>
  <si>
    <t>Mini cabeza de poder BOYU SP 100</t>
  </si>
  <si>
    <t>Bomba de agua Compacta SP-500</t>
  </si>
  <si>
    <t>Bomba de agua Compacta SP-601</t>
  </si>
  <si>
    <t>Bomba de agua Compacta SP-602</t>
  </si>
  <si>
    <t>Bomba de agua Compacta SP-700</t>
  </si>
  <si>
    <t>Cabezas de poder línea SP</t>
  </si>
  <si>
    <t>Filtro compacto con barra irrigadora SP-601-E</t>
  </si>
  <si>
    <t>Filtro compacto con barra irrigadora SP-602-E</t>
  </si>
  <si>
    <t>Filtro compacto con barra irrigadora SP-603-E</t>
  </si>
  <si>
    <t>Filtro compacto con barra irrigadora SP-604-E</t>
  </si>
  <si>
    <t>Filtro compacto con Venturi SP-601F</t>
  </si>
  <si>
    <t>Filtro compacto con Venturi SP-602F</t>
  </si>
  <si>
    <t>Filtros Rápidos línea SP</t>
  </si>
  <si>
    <t>Filtro de Caja BF-108</t>
  </si>
  <si>
    <t>Filtros de Cascada Ultra-delgados serie “WF”</t>
  </si>
  <si>
    <t>Filtros de Cascada serie “WF”</t>
  </si>
  <si>
    <t>Filtros tipo canister Serie EF</t>
  </si>
  <si>
    <t>Filtros canister BOYU FEF</t>
  </si>
  <si>
    <t>Filtro tipo canister Serie EFU 10</t>
  </si>
  <si>
    <t>Filtro tipo canister Serie EFU</t>
  </si>
  <si>
    <t>Filtros de Esponja serie “SF”</t>
  </si>
  <si>
    <t>Bomba de achique SBE-20000</t>
  </si>
  <si>
    <t>Bombas de achique serie DS</t>
  </si>
  <si>
    <t xml:space="preserve">Filtros canister para estanques Serie EFU-A
</t>
  </si>
  <si>
    <t>Filtros canister para estanques Serie YT</t>
  </si>
  <si>
    <t>Depurador de agua para estanques BOYU WNQ 1</t>
  </si>
  <si>
    <t>Colector para depurador de agua para estanques WNQ-1D</t>
  </si>
  <si>
    <t>Mangueras de repuesto para depurador de estanques WNQ-1M y filtros Serie YT</t>
  </si>
  <si>
    <t>Desnatadores activos para estanques BOYU Serie SCL</t>
  </si>
  <si>
    <t>Bombas de circulación ECO serie GX4P</t>
  </si>
  <si>
    <t>Bombas de circulación ECO BOYU XL</t>
  </si>
  <si>
    <t>Bombas de circulación ECO serie DJ4P</t>
  </si>
  <si>
    <t>Bombas de circulación ECO serie JX4P</t>
  </si>
  <si>
    <t>Bomba de alto caudal SH-22000</t>
  </si>
  <si>
    <t>Bomba de alto caudal SH 33000 AE</t>
  </si>
  <si>
    <t>Bomba de alto caudal TH-22000</t>
  </si>
  <si>
    <t>Bombas para estanques serie SPF</t>
  </si>
  <si>
    <t>Bomba para estanques serie SPM-5500D</t>
  </si>
  <si>
    <t>Bombas para estanques serie FSPM-E</t>
  </si>
  <si>
    <t>Bomba para estanques BYSPM-A10000E</t>
  </si>
  <si>
    <t>Anillos cerámicos BOYU</t>
  </si>
  <si>
    <t>Carbón Activado BOYU</t>
  </si>
  <si>
    <t>Limpiadores magnéticos flotantes WD</t>
  </si>
  <si>
    <t>Sifón con bomba manual BOYU SC-002</t>
  </si>
  <si>
    <t>Tenazas de sujeción remota BOYU AT</t>
  </si>
  <si>
    <t>Pinzas rectas en acero inosxidable BOYU serie WPC</t>
  </si>
  <si>
    <t>Pinzas curvas en acero inoxidable BOYU serie WPC</t>
  </si>
  <si>
    <t>Multi-rasqueta doble función AS-102</t>
  </si>
  <si>
    <t>Multi-rasqueta triple función con mango metálico AS-103</t>
  </si>
  <si>
    <t>Rasqueta Multi-funciones 5 en 1 BOYU AS201</t>
  </si>
  <si>
    <t>Limpiadores magnéticos compactos serie MB</t>
  </si>
  <si>
    <t>Bio-bolas Premium BOYU Serie FT</t>
  </si>
  <si>
    <t>Bases para separador de acuarios BOYU Serie BJ</t>
  </si>
  <si>
    <t>Redes de doble trenzado serie FN</t>
  </si>
  <si>
    <t>Red con mango de acero inoxidable serie FC</t>
  </si>
  <si>
    <t>Plantas artificiales de 16 y 20 pulgadas</t>
  </si>
  <si>
    <t>Corales artificiales</t>
  </si>
  <si>
    <t>Termómetro de cristal BT-01</t>
  </si>
  <si>
    <t>Termómetro de precisión BT-02</t>
  </si>
  <si>
    <t>Termómetro Colorimétrico BT-04</t>
  </si>
  <si>
    <t>Termómetros delectrónicos BT-06 y BT-10</t>
  </si>
  <si>
    <t>Rollos de manguera de silicón PT</t>
  </si>
  <si>
    <t>Piedras difusoras serie S</t>
  </si>
  <si>
    <t>Válvulas check serie SV</t>
  </si>
  <si>
    <t>Cortinas difusoras serie TN</t>
  </si>
  <si>
    <t>Maternidades flotantes Serie FH</t>
  </si>
  <si>
    <t>Reactores para bio-pellets IDEAS MARINAS</t>
  </si>
  <si>
    <t>Filtro multi-función Smart Filter</t>
  </si>
  <si>
    <t>Eductor de flujo con efecto vortex</t>
  </si>
  <si>
    <t>Eductor de flujo con efecto rotatorio</t>
  </si>
  <si>
    <t>Difusor de flujo nano con efecto rotatorio</t>
  </si>
  <si>
    <t>Eductor de flujo con salida Pico de pato</t>
  </si>
  <si>
    <t>Difusor rotativo integrado “Shadow Wave”</t>
  </si>
  <si>
    <t>Válvulas check profesionales Ideas Marinas</t>
  </si>
  <si>
    <t>Bulk Heads profesionales multi-función</t>
  </si>
  <si>
    <t>Bulk Heads profesionales Ideas Marinas</t>
  </si>
  <si>
    <t>Válvulas en ”Y” con flujo regulable</t>
  </si>
  <si>
    <t>Rótulas y conectores para eductores</t>
  </si>
  <si>
    <t>Focos HQI y MH de alto rendimiento</t>
  </si>
  <si>
    <t>Set de CO2 ISTA completo</t>
  </si>
  <si>
    <t>Set de CO2 avanzado ISTA</t>
  </si>
  <si>
    <t>Set de CO2 Premium ISTA</t>
  </si>
  <si>
    <t>Regulador de presión compacto para CO2 diseñado para montaje horizontal</t>
  </si>
  <si>
    <t>Regulador de presión para CO2 con solenoide de montaje horizontal</t>
  </si>
  <si>
    <t>Regulador de presión para CO2 de montaje vertical simple con válvula solenoide</t>
  </si>
  <si>
    <t>Difusores cerámicos compactos 3 en 1</t>
  </si>
  <si>
    <t>Difusores cerámicos ISTA serie OVNI</t>
  </si>
  <si>
    <t>Reactor de CO2 tipo campana.</t>
  </si>
  <si>
    <t>Difusor de vidrio para CO2 ISTA</t>
  </si>
  <si>
    <t>Reactor de CO2 externo a contracorriente.</t>
  </si>
  <si>
    <t>Reactor externo de CO2 con difusor cerámico</t>
  </si>
  <si>
    <t>Indicador continuo de CO2</t>
  </si>
  <si>
    <t>Indicador continuo para CO2 ISTA</t>
  </si>
  <si>
    <t>Solución para indicador continuo de CO2 ISTA</t>
  </si>
  <si>
    <t>Válvula anti-retorno profesional con sistema de muelle</t>
  </si>
  <si>
    <t>Válvula anti-retorno de acero inoxidable con sistema de muelle</t>
  </si>
  <si>
    <t>Contador de burbujas con válvula check 2 en 1</t>
  </si>
  <si>
    <t>Contador de burbujas profesional con válvula check</t>
  </si>
  <si>
    <t>Mini contador de burbujas transparente</t>
  </si>
  <si>
    <t>Pinzas curvas de acero inoxidable</t>
  </si>
  <si>
    <t>Tijeras doble curva ISTA de acero inoxidable</t>
  </si>
  <si>
    <t>Tijeras rectas de acero inoxidable</t>
  </si>
  <si>
    <t>Cilindros de aluminio para CO2 ISTA</t>
  </si>
  <si>
    <t>Soporte vertical para tanque de CO2 de 1 kg</t>
  </si>
  <si>
    <t>Divisores metálicos de flujo de CO2 de 3 y 6 salidas</t>
  </si>
  <si>
    <t>Bases cerámicas para cultivo de plantas</t>
  </si>
  <si>
    <t>Bases plásticas para cultivo de plantas</t>
  </si>
  <si>
    <t>Bases cerámicas para fragmentos de corales</t>
  </si>
  <si>
    <t>Rejilla modular de plástico para fragmentos de corales</t>
  </si>
  <si>
    <t>Glass Spray Bar set
Glass Spray Bar set</t>
  </si>
  <si>
    <t>Mini Glass Spray Bar set ISTA</t>
  </si>
  <si>
    <t>Controlador pH y ORP ISTA</t>
  </si>
  <si>
    <t>Hidrómetro de caja con aguja flotante</t>
  </si>
  <si>
    <t>Calentador de silicio con termostato digital y control externo</t>
  </si>
  <si>
    <t>Calentador externo de silicio con termostato digital instalado en línea para manguera flexible</t>
  </si>
  <si>
    <t>Calentadores de silicio para nano-acuarios con termostato de 3 temperaturas</t>
  </si>
  <si>
    <t>Termómetro digital con display de medición exterior e interior</t>
  </si>
  <si>
    <t>Termómetros de cristal colgables.</t>
  </si>
  <si>
    <t>Redes flotantes de acero inoxidable con mango modular</t>
  </si>
  <si>
    <t>Set para mantenimiento de acuarios “Todo en 1”</t>
  </si>
  <si>
    <t>Set para mantenimiento de acuarios ISTA Todo en 1</t>
  </si>
  <si>
    <t>Mango de extensión para herramientas ISTA</t>
  </si>
  <si>
    <t>Rasqueta “2 en 1” de tamaño grande para vidrio y acrílico</t>
  </si>
  <si>
    <t>Rasqueta multi-hojas para acuarios de vidrio y acrílico</t>
  </si>
  <si>
    <t>Rasqueta “3 en 1” para vidrio y acrílico</t>
  </si>
  <si>
    <t>Rasqueta de aluminio ISTA 2 en 1</t>
  </si>
  <si>
    <t>Pala modular de plástico reforzado para grava</t>
  </si>
  <si>
    <t>Mini desnatador de superficie semicircular “Mini-Surface”</t>
  </si>
  <si>
    <t>Desnatador Multifuncional Mini ISTA</t>
  </si>
  <si>
    <t>Mini desnatador de superficie “Multi-Surface”</t>
  </si>
  <si>
    <t>Maternidad Flotante Profesional multi-funcional</t>
  </si>
  <si>
    <t>Maternidades Flotantes de plástico “Breeding BOX”</t>
  </si>
  <si>
    <t>Trampa de vidrio para caracoles</t>
  </si>
  <si>
    <t>Trampa de vidrio para planarias</t>
  </si>
  <si>
    <t>Esponja filtrante con carbón activado</t>
  </si>
  <si>
    <t>Esponja filtrante ISTA anti-amoníaco</t>
  </si>
  <si>
    <t>Esponja filtrante ISTA anti nitrito y nitrato</t>
  </si>
  <si>
    <t>Esponja filtrante ISTA anti fosfatos</t>
  </si>
  <si>
    <t>Pegamento instantáneo para uso en acuarios</t>
  </si>
  <si>
    <t>Pegamento instantáneo para uso en acuarios plantados</t>
  </si>
  <si>
    <t>Temporizador electrónico de doble contacto</t>
  </si>
  <si>
    <t>Sujetador para manguera Fast Hose Holder ISTA</t>
  </si>
  <si>
    <t>Sujetador para manguera EZ Hose Holder ISTA</t>
  </si>
  <si>
    <t>Espumador de proteínas a contracorriente con difusor de madera</t>
  </si>
  <si>
    <t>Fondo 3D “Biotopo Amazonas”</t>
  </si>
  <si>
    <t>Fondo 3D “Canyon Rock Café”</t>
  </si>
  <si>
    <t>Fondo 3D Canyon Rock Gris</t>
  </si>
  <si>
    <t>Fondo 3D “Malawi Café”</t>
  </si>
  <si>
    <t>Fondo 3D “Rain Forest”</t>
  </si>
  <si>
    <t>Fondo 3D “Tanganyika Café”</t>
  </si>
  <si>
    <t>Fondo 3D Tanganyika Gris</t>
  </si>
  <si>
    <t>Roca Rompecabezas 3D color café</t>
  </si>
  <si>
    <t>Roca Rompecabezas 3D color gris.</t>
  </si>
  <si>
    <t>Roca Base Decoline Branch</t>
  </si>
  <si>
    <t>Roca Base Decoline Shelf</t>
  </si>
  <si>
    <t>Gravilla natural Queen África verde</t>
  </si>
  <si>
    <t>Gravilla natural Jaspe Rojo</t>
  </si>
  <si>
    <t>Gravilla natural de Sodalita Azul</t>
  </si>
  <si>
    <t>Rocas decorativas naturales “Paisaje”</t>
  </si>
  <si>
    <t>Rocas decorativas naturales Paisaje Black</t>
  </si>
  <si>
    <t>Rocas decorativas naturales “Dragón”</t>
  </si>
  <si>
    <t>Rocas decorativas naturales “Pagoda Ligera”</t>
  </si>
  <si>
    <t>Rocas decorativas naturales “Cebra”</t>
  </si>
  <si>
    <t>Rocas decorativas naturales Hoja de Maple</t>
  </si>
  <si>
    <t>Gravilla natural Ojo de Tigre</t>
  </si>
  <si>
    <t>Link informativo</t>
  </si>
  <si>
    <t/>
  </si>
  <si>
    <t>Cant.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</si>
</sst>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F800]dddd\,\ mmmm\ dd\,\ yyyy"/>
    <numFmt numFmtId="165" formatCode="#,##0.00_ ;\-#,##0.00\ "/>
    <numFmt numFmtId="166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i/>
      <sz val="8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57">
    <xf numFmtId="0" fontId="0" fillId="0" borderId="0" xfId="0"/>
    <xf numFmtId="44" fontId="2" fillId="0" borderId="0" xfId="2" applyFont="1" applyBorder="1" applyProtection="1"/>
    <xf numFmtId="165" fontId="2" fillId="2" borderId="1" xfId="2" applyNumberFormat="1" applyFont="1" applyFill="1" applyBorder="1" applyAlignment="1" applyProtection="1">
      <alignment horizontal="center"/>
      <protection hidden="1"/>
    </xf>
    <xf numFmtId="44" fontId="2" fillId="0" borderId="0" xfId="2" applyFont="1" applyBorder="1" applyAlignment="1" applyProtection="1">
      <alignment horizontal="center"/>
      <protection hidden="1"/>
    </xf>
    <xf numFmtId="43" fontId="0" fillId="0" borderId="0" xfId="1" applyFont="1" applyAlignment="1"/>
    <xf numFmtId="164" fontId="2" fillId="0" borderId="0" xfId="2" applyNumberFormat="1" applyFont="1" applyBorder="1" applyAlignment="1" applyProtection="1">
      <protection locked="0"/>
    </xf>
    <xf numFmtId="22" fontId="2" fillId="0" borderId="0" xfId="2" applyNumberFormat="1" applyFont="1" applyBorder="1" applyAlignment="1" applyProtection="1"/>
    <xf numFmtId="43" fontId="2" fillId="0" borderId="0" xfId="1" applyFont="1" applyBorder="1" applyAlignme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44" fontId="2" fillId="0" borderId="0" xfId="2" applyFont="1" applyBorder="1" applyProtection="1">
      <protection locked="0"/>
    </xf>
    <xf numFmtId="0" fontId="2" fillId="0" borderId="0" xfId="0" applyFont="1" applyProtection="1">
      <protection locked="0"/>
    </xf>
    <xf numFmtId="43" fontId="2" fillId="0" borderId="0" xfId="1" applyFont="1" applyBorder="1" applyAlignment="1"/>
    <xf numFmtId="0" fontId="2" fillId="0" borderId="0" xfId="0" applyFont="1"/>
    <xf numFmtId="43" fontId="2" fillId="0" borderId="0" xfId="1" applyFont="1" applyBorder="1" applyAlignment="1" applyProtection="1">
      <alignment horizontal="center"/>
      <protection hidden="1"/>
    </xf>
    <xf numFmtId="0" fontId="0" fillId="0" borderId="2" xfId="0" applyBorder="1"/>
    <xf numFmtId="0" fontId="3" fillId="0" borderId="2" xfId="0" applyFont="1" applyBorder="1"/>
    <xf numFmtId="43" fontId="0" fillId="0" borderId="2" xfId="1" applyFont="1" applyBorder="1" applyAlignment="1"/>
    <xf numFmtId="43" fontId="0" fillId="0" borderId="2" xfId="0" applyNumberFormat="1" applyBorder="1"/>
    <xf numFmtId="0" fontId="0" fillId="0" borderId="2" xfId="0" applyBorder="1" applyAlignment="1">
      <alignment horizontal="center"/>
    </xf>
    <xf numFmtId="44" fontId="2" fillId="0" borderId="0" xfId="0" applyNumberFormat="1" applyFont="1" applyProtection="1"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3" xfId="0" applyFont="1" applyBorder="1" applyProtection="1">
      <protection locked="0"/>
    </xf>
    <xf numFmtId="0" fontId="2" fillId="0" borderId="3" xfId="0" applyFont="1" applyBorder="1"/>
    <xf numFmtId="9" fontId="4" fillId="3" borderId="0" xfId="3" applyFont="1" applyFill="1" applyBorder="1" applyAlignment="1" applyProtection="1">
      <alignment horizontal="center"/>
      <protection locked="0"/>
    </xf>
    <xf numFmtId="0" fontId="5" fillId="4" borderId="0" xfId="0" applyFont="1" applyFill="1" applyAlignment="1" applyProtection="1">
      <alignment horizontal="center"/>
      <protection locked="0"/>
    </xf>
    <xf numFmtId="9" fontId="0" fillId="0" borderId="0" xfId="3" applyFont="1"/>
    <xf numFmtId="0" fontId="0" fillId="0" borderId="0" xfId="0" applyAlignment="1">
      <alignment horizontal="center"/>
    </xf>
    <xf numFmtId="0" fontId="0" fillId="0" borderId="0" xfId="0" applyAlignment="1">
      <alignment horizontal="center" textRotation="42"/>
    </xf>
    <xf numFmtId="9" fontId="0" fillId="0" borderId="0" xfId="3" applyFont="1" applyAlignment="1">
      <alignment horizontal="center"/>
    </xf>
    <xf numFmtId="0" fontId="6" fillId="0" borderId="0" xfId="4" applyBorder="1" applyAlignment="1" applyProtection="1">
      <alignment horizontal="left"/>
      <protection hidden="1"/>
    </xf>
    <xf numFmtId="0" fontId="6" fillId="0" borderId="0" xfId="4" applyBorder="1" applyAlignment="1" applyProtection="1">
      <alignment wrapText="1"/>
      <protection hidden="1"/>
    </xf>
    <xf numFmtId="0" fontId="6" fillId="0" borderId="0" xfId="4" applyBorder="1" applyAlignment="1" applyProtection="1">
      <protection hidden="1"/>
    </xf>
    <xf numFmtId="0" fontId="6" fillId="0" borderId="0" xfId="4" applyAlignment="1" applyProtection="1">
      <alignment horizontal="left" vertical="center" wrapText="1"/>
    </xf>
    <xf numFmtId="0" fontId="6" fillId="0" borderId="0" xfId="4" applyFill="1" applyBorder="1" applyAlignment="1" applyProtection="1">
      <protection hidden="1"/>
    </xf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6" fillId="0" borderId="0" xfId="4" applyFill="1" applyAlignment="1" applyProtection="1"/>
    <xf numFmtId="0" fontId="6" fillId="0" borderId="2" xfId="4" applyBorder="1" applyAlignment="1" applyProtection="1">
      <alignment horizontal="left"/>
      <protection hidden="1"/>
    </xf>
    <xf numFmtId="0" fontId="6" fillId="0" borderId="0" xfId="4" applyFill="1" applyAlignment="1" applyProtection="1">
      <alignment horizontal="left" vertical="center" wrapText="1"/>
    </xf>
    <xf numFmtId="0" fontId="6" fillId="0" borderId="0" xfId="4" applyAlignment="1" applyProtection="1"/>
    <xf numFmtId="0" fontId="6" fillId="0" borderId="0" xfId="4" applyAlignment="1" applyProtection="1">
      <alignment horizontal="left" vertical="center" wrapText="1"/>
      <protection hidden="1"/>
    </xf>
    <xf numFmtId="0" fontId="6" fillId="0" borderId="0" xfId="4" applyFill="1" applyAlignment="1" applyProtection="1">
      <protection hidden="1"/>
    </xf>
    <xf numFmtId="0" fontId="6" fillId="0" borderId="0" xfId="4" applyAlignment="1">
      <alignment horizontal="left" vertical="center" wrapText="1"/>
    </xf>
    <xf numFmtId="166" fontId="0" fillId="0" borderId="2" xfId="0" applyNumberFormat="1" applyBorder="1" applyAlignment="1">
      <alignment horizontal="center"/>
    </xf>
    <xf numFmtId="0" fontId="0" fillId="0" borderId="3" xfId="0" applyBorder="1"/>
    <xf numFmtId="43" fontId="0" fillId="0" borderId="3" xfId="1" applyFont="1" applyBorder="1" applyAlignment="1"/>
    <xf numFmtId="0" fontId="0" fillId="0" borderId="4" xfId="0" applyBorder="1"/>
    <xf numFmtId="43" fontId="0" fillId="0" borderId="4" xfId="1" applyFont="1" applyBorder="1" applyAlignment="1"/>
    <xf numFmtId="0" fontId="0" fillId="0" borderId="5" xfId="0" applyBorder="1"/>
    <xf numFmtId="43" fontId="0" fillId="0" borderId="5" xfId="1" applyFont="1" applyBorder="1" applyAlignment="1"/>
    <xf numFmtId="0" fontId="0" fillId="0" borderId="2" xfId="0" applyBorder="1" applyAlignment="1">
      <alignment horizontal="center" vertical="center"/>
    </xf>
    <xf numFmtId="43" fontId="0" fillId="0" borderId="2" xfId="1" applyFont="1" applyBorder="1" applyAlignment="1">
      <alignment vertical="top" wrapText="1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7" fillId="0" borderId="2" xfId="0" applyFont="1" applyBorder="1"/>
    <xf numFmtId="43" fontId="7" fillId="0" borderId="2" xfId="1" applyFont="1" applyBorder="1" applyAlignment="1"/>
    <xf numFmtId="0" fontId="2" fillId="0" borderId="0" xfId="0" applyFont="1" applyAlignment="1" applyProtection="1">
      <alignment horizontal="center" wrapText="1"/>
      <protection locked="0"/>
    </xf>
  </cellXfs>
  <cellStyles count="5">
    <cellStyle name="Hipervínculo" xfId="4" builtinId="8"/>
    <cellStyle name="Millares" xfId="1" builtinId="3"/>
    <cellStyle name="Moneda" xfId="2" builtinId="4"/>
    <cellStyle name="Normal" xfId="0" builtinId="0"/>
    <cellStyle name="Porcentaje" xfId="3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425</xdr:row>
      <xdr:rowOff>0</xdr:rowOff>
    </xdr:from>
    <xdr:to>
      <xdr:col>7</xdr:col>
      <xdr:colOff>304800</xdr:colOff>
      <xdr:row>426</xdr:row>
      <xdr:rowOff>114300</xdr:rowOff>
    </xdr:to>
    <xdr:sp macro="" textlink="">
      <xdr:nvSpPr>
        <xdr:cNvPr id="2" name="AutoShape 1047" descr="data:image/png;base64,iVBORw0KGgoAAAANSUhEUgAAAPgAAABQCAMAAAADQEi6AAAAtFBMVEX///8AbGwAa2sAamoAZWUAYGBnnJzV6OjB2dkYeHiHtbUAY2PS5OQmf3/6/f0Ac3MqenqoyclIiopuqqoig4Pu9fU8h4dJkZEAW1uUwcGt0NC20tLo8PChxMQAWFi8zs7g7Ox7q6uOsrJVmJjK4eFfmpqBtbVko6Oav7+xzs59ra2z1dWiv782g4ORuLiFr69FlJRbk5Mrh4ddoaGbubk+g4NxpKRUiora5ORel5cHenpEkZEvQYI7AAAQEklEQVR4nM2cC3eiOhCAAwkFBIOoURGwWPBZH1vdeqv9///rJhNQUKQP7e7OOXvaQkjyJZPJzBAWoR8TGo03pmPGbvBzbfyLwqYOwaqqYrJJ/nZf/qTQuYIVKaRu/O3e/EGZElXJBHf0v92dPyaUYOUkZEj/dofuJUy3jSqpkRy3gs1ZZelvi62zPwhNDW/30lmaVeKoeXBFrSz8fVl2Xnae8UfUiSatJZ9CIWqVKEWpLPttgW4oyrKV/DQ78zeEb1LKPyV8xyQb/yd1nrkxxlljvLUKwWd9qyz8fcHZJGAcuz+Gro8caIePsKVs4latQuKCcVOdeVXhb0srbqsaSTvljH5m06SuCS3wOe+MjY9Gl+LCdjb/sTUY+NzmQGMqNt0faCaYQ+0YL+ef8sO8nCXAS7twj7IgYPfrI33eNdI5md89LmAjqJo4K/vjwtCb4ZEcm37+hu2uH+L4YR3ez4WniXSQVTy680IPRmLNYhLbn54oNgbbg7Hl5FXkedTg9XDTiJXGwx3RjQ74yGR01zkP9sBthl/ST32ybDQaTS83CfavkyHmY6JO7tdNVnPEpJP9HcnpTnCT+pcniOlJlP97ZhaMPd/l2vZnhPEFUnVXim8C+e5+1mMlJol0KrmjxChClojrnLyAbP81658QFyXXy5n9rH6/jkXdq3swC9GBe1lh1QIvFlr9Osr6wJ77RXEjXo8K3NwLcNptbEl26XZWixKiObl6V3OP/TBMIL+T6WBLfLkjFbC3OOuW1o7gUuJYRRerFyLWkYa30RKOBn0eOWfu3TVRFZe+Xi9rncCltuPlfUz7ireskqubN3XruZxDmm1JGmcdtfpoqoCHNcrmg87Mz5FzcMO8Hh/kwVFIRPm7KLstJpzMr91m8+LEyWxLCTjbg+mJc7NhpOQVbj8oieNOoSCxzgRGvACOhK9cpZ6fFroSNXWu7RH0PfVNZYCopNmWFPwUoFp9G9afUtBCF+7ibeuqxOIhx3sQ1VmefyYrEfYXwSMxD2R1u2UXFanONUWPOiTFbjSbSxktqPYR3BEiwZ8fYUv0io+/ED4yWnS9ecMSWYytMNfYubibXIKjkPcCOxVVflJgwh+uWIsolhOL62sjYPoQVjGppeCq6c1msxUsT6s/FavvvENrxzRNpUIxny3RQB1UqXVx1ygBj5ow5V/EvJSDmPDZ2cV0HFicRoQjmQFh4OjgTQqOG2K523VQ0/5ajODmbAQD8EAq9FKCyzV0qXZl4GBE8eGLmBeia7y7zbPubtOg45eMiUgt6zkYX6GSKbiYygx8KMDfv7rRnMBxG+wM23a6XDrgn5WC66Jt7dbYfEwuFiadqBJ8rEGHnJBfm8Yz3pOoCwaMloHPwUgWwL1DuyiHKQyhnrty3B3SmD6RLgN5vQqOhN6R8Y3gYhFbhdGjtTTMnMGK5pELEhaFCAPIHq6Dry7X+Ng6c8KsNcDZOTfttJnL0Z6n1rR5HVxoCY5v4464x3RmTX1HgkfSEVPEJLEHopBpBl6u6jOw6oVOFpPvynEbspVLdyXbm1MVqAJnfHvHr9FN4GLRkm1hKEysCnAZsaWeDR0SLJiiF8HbLgWHfVzc+ya4DLp0TfkQHLW5QTZve18X8pqLS5x7RrjBvU5fxv0deTVpOqMo8/K2peBsBD/z2bcvgKtKCI+MySfAJ4SrXXgT+FQ520aEQyHAKeBgM3O8dSPIOiJ0vgQcuQJHVXJpsQz86OAVwNWc15pujYh28SfAhTlRpjeBr7D0xDKhMZbgIWwzZ6EvuLcqtsvBaZfA1HXDzLSn05c6d2fgqimd1mEXWurCE8cYoBLctS669lV54uBKdPp7JlrCMWUQJuJuVCgdtHG6ZZWBoyhNCGJnMwF2T6aFFZ0yph/UIjjOwpmV9NPh92m2CCrBDbFzPt0M7px0k+6gEwYKpdqeNRmSbNZKwfmwyflSiayThkuI2CZi0A74DLwrwcEFVQgMMewaH4Mn+N7gYLy4ZZYdyLp2FNF3DOa0HBy5WRx6SOtMlrD/GRXgAJfuBtD+H5tx5e34py96ZIUoAQCtXywM655AQHMFHBltyDgdwVFipVvVNXA6BTWqQenZ0dxXgvu3g4v1dbLqFNzOA0PQmeKezLsLEZkDDtY1cG7JOw53OI/gqCWqrCdXwdk7OIMw+Knv8CE4pGFuM25iLZPjjgidIDvKIBolxZ1S7tNkRKvBEZut981TsCIh3avg+d+Dk+deCc4HM9v3vyt94cAc42BoGIfpz0OUL0lrYO+I9OsrwAV7pB/dGLYRwGt6Dbx2NJhShT8DvhGWqX9+9UsiAER8LeVNpB25JUqgM8UDPfIloTU8PXcdPC9MuCRkchW8nVk/LltYYR2IfavARUDeuC3HzCCdkellkibyZpZ6no5yexCqxfRb4HzPvgIeaTl/AXTKGUPdFeBJWQ7hq8Ld3lPNYC2bOgpG3D41o1MpKh2LU3bzAvwsps+Bbypn3INJXkNRA3aAZv/1A3BhgsE3uEX6wvsbpX8YKTgKpu+H9UnT+fqWLtixCxfgV8/4ReDeX13jMssq1WUoV1jywYyDll7VsM8KxLbZerFFArMOs0pzL/bZL+l6WqdZvQDno1eeoZZTOrti1SGNlMbWAMTjf/0DcOFWq+TmlynCoODUjonOZZmQo1D/ABEqVnLZnktwvtFFJdVT4cWKwSwHhyWUqq0PRq2R2NXg4FUWcwjfEgNmWU65tMAPBWueDKUDjp18Er8EXCHxJTkF9RXp61JwGRtoz1B2pcpt7ANV98WE49uPDTMRTKbpD/pElKJrEKzk6RM+39P8eJSBK6R5piyIraWhdq/46uCbqxguBvIV1BhVg8vJOY8iviPCP1exzKzL17DEyzatVkNmA1V89q6lFJxrxaRg4pKuPFgjNsFScPDN8S9ZWMYHyQfgNaJcLsdvCawZrMg4ElRPJe25O5u22lZ6jg8r50fMSsDlk3g7s6OAsSCyZ3GaXIHUaxl4ehJDgsn44JjIvAKeWKpy/c3P1wSmmcRAbssMCD7lhARNfXre0OV21m0SWZiYnXg02ncckiaKZbK6DDyQr8wiGP84C92rwCH1e2ui8ShzcByGAOdqR8XNsLnRungHdOnAjO1O+ho9PQORBpgkfT9VBm7AhMsTXLDfK8SvBA/ShOZ9uMHp592V5KGTO7kn0khx2fCWgCM2VPD5qGHcTZ29EnA6Ae2WXJDdwfWgCjyIs3d3dxJdutty6I29/MhGHONVOsPyWKAMnD+6q+PT2WeVP9887oFl4JB7kQ4TeodadrQCPNrIwbnjkVZ5kMqKoQ+Bv9s4vGuH9/XsWhtwBsaC5HNiiuMwGsS2NFmMDkqaNlY2w1l0fCJQeLFe+gpJ479r3eeeeHAvQ3FxyQLGxBRPy3dnijxeA2J0yMlk3EtcMMq4LtsQNjl5i4Lrr3cDN+QCB6kDT5wzHmcLggX2bFqrrVz/rfA8hSdSR0n8GhpJeLoUTKFCYWGjeavVmsAbWl3knydQgtZgcvB5AvRWeZbkZPPj3wJ8S6hxIJL7+d5V92WCE6sT45/7cjA6ugTLW4OyEkm66UbsvEz/JfbIf2oq0iUg3R/5ppGNtfTkh2q+jsaukeh/WZJnbx4vTZx2Sxv/1McZRlc5nsPkJlb762Idv0pRsdL9wQ85mbtXcscY/xlRibL/uW9xQAJ/5JyOnP8LIrTPGfk/b3Vo5P5yPnHk+I+J88u9DBZ+Cl7v1+a73cNflt1uXuvr/6Rj8Q+L3XfFOfp+VHaThfOafzmiSb/PkF27OInJQnEmPxGV9qtNDfP72adrdPaxVSppKxNosuSz2sjtVx9hbnWeX/GD65Ql/H2zYxvm8iISiQ5WQGs9HnfQ4vlSw8StltOm9tK6DF9mxbM0WaJdX9YqO4iEH967PMea9aWN47FTv4Ckw8uzr9TNFfMM9J/1hEL3eEIV0XT8gp7C+zqzCufcGOTHegHS+SzwHhVq1juay160edTp6WlZWSP/ZzTcU91U72Xg7rF+JgvmW0q7o5/NODvdZbHVQjttc+y4pKBsreVfpkDxmZNAAZm8pABOg+hpuIpQsFj83q0jKDy3xGuipK716eNilix+c52btvjN4KAF1F0YtKZYC8NdLPTH38ERfK+1AJzNxjufUn+xeBoayFhaex+9rfklxKbzHUnBWQfL9LG9mj+tbOQufH/BtT+ZDnlL0WIxe5qLtpC9WNiL3zbUtwvd3To4gQ+tDVss/PWKRU+tJ95pez1vkkn2DJ/q4dpGM6zsbN72U6Z6AhyxrmOLr9UcrdvSZLLuPzjdoHd4zTWraeABsjvtaW9HAXw32CLX0d6indaIVu/y+F3HGk+xE+kcnK4111ECtOhptV6HRR1rHQWxM+JaVNMW80zV/e4LeRGHIztt29EeUW0Qu4Olzpx9y3pA9NVy1AESbSXm4Pl9EPL6yBTjVkdbpOBkO1NUP+hojro09ma4XKIo1uwOB8+eCYk7eKCB5vxmnuJ2vTy40YtRmzyitvZIe/IFQg48VP+znR5KlmaoiTebHLzGVcng15DdcNyhkao62QprCOBD7Jl8STxqbaYdAhprLnrE9S1ZIcVJdC0F3yRTyB14vaFoG7labPB7Ad5P1P9EH9aRDm1xbTKgDq1NDz3W0mTSgoNvPO61iZlnUV/5jz70DIO00fr0DNvw8iFCPa7qLctsJXlwDkRFw+JfT2bJW1pXqrqbgSPj3SQp+DoDRw+k0WLHNS5/clWPWo6jHcGZ7LTjP+towMHTNZ6Y3tgUr9q32joPjvrvJhbgqjgbvT4H13LgVkv+FE1PMQfXQl6mAH7QwEYIrogvrWkePOEzflANCS5nXCfCGMzIgYoKBfjb0vGsmBbAKX+USLUTDYUZOB1a4/o5OLYojRDGRjbjsRGwOeFGeazJGQ+1kQCPnOZEOQdPysEnJ3Ax4/teYhAF1U7PsDYfHG7eely1fH+Im6nVfOXLlq8xJem9BFzdR/1BmpD3+exGS8cWX82YsTVAjz38rtVtpgze6HAQc3AwB+3svbht9uDNoV0fJPpS6xI+uI+DQzBQGO+YaUQdLZ74aD7YdzVIfhsWf9wYaHP6Rpw5th5RMqh3tLoe9up1q6GjV2sqtibeVtTUtrgH9VFlEGwH8k0mq/fAorP3gTg+vWyEDYdPa29uckufPTPVcG3O0ECts+0+aUhzz1zP8/qcvBbXBATZTY5xLZvj9FNNb8JLGcG4ZU/G1PC8kPK/GXLjhE95uE6L10Qh+G9DPBe52767NUQ5Lj7SJ3xMopb4uoF6sTcJddl2FIn7OjImLTHj1Nvyiwbdzo3hmNkerF9oy5iMXa+W1ufBJS5jT7TFlczzwB9oxWPxxUBrMh67NH0G0XAr2IztDIXjbblPIBo/CV05jbA6zmXz6eROkXCx7T8rAR4Uv8Y1Hmfnn+IUJer2JveJE3Q8+Ln/UuEjoUFQkTUuFRbcKQXAeNv3qekT8j9TLJYc8au3gAAAAABJRU5ErkJggg==">
          <a:extLst>
            <a:ext uri="{FF2B5EF4-FFF2-40B4-BE49-F238E27FC236}">
              <a16:creationId xmlns:a16="http://schemas.microsoft.com/office/drawing/2014/main" id="{FE8E36C8-60BF-4C0C-94DE-531A21BD418F}"/>
            </a:ext>
          </a:extLst>
        </xdr:cNvPr>
        <xdr:cNvSpPr>
          <a:spLocks noChangeAspect="1" noChangeArrowheads="1"/>
        </xdr:cNvSpPr>
      </xdr:nvSpPr>
      <xdr:spPr bwMode="auto">
        <a:xfrm>
          <a:off x="2076450" y="699706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313</xdr:row>
      <xdr:rowOff>0</xdr:rowOff>
    </xdr:from>
    <xdr:to>
      <xdr:col>7</xdr:col>
      <xdr:colOff>304800</xdr:colOff>
      <xdr:row>314</xdr:row>
      <xdr:rowOff>114300</xdr:rowOff>
    </xdr:to>
    <xdr:sp macro="" textlink="">
      <xdr:nvSpPr>
        <xdr:cNvPr id="3" name="AutoShape 1049" descr="data:image/png;base64,iVBORw0KGgoAAAANSUhEUgAAAPgAAABQCAMAAAADQEi6AAAAtFBMVEX///8AbGwAa2sAamoAZWUAYGBnnJzV6OjB2dkYeHiHtbUAY2PS5OQmf3/6/f0Ac3MqenqoyclIiopuqqoig4Pu9fU8h4dJkZEAW1uUwcGt0NC20tLo8PChxMQAWFi8zs7g7Ox7q6uOsrJVmJjK4eFfmpqBtbVko6Oav7+xzs59ra2z1dWiv782g4ORuLiFr69FlJRbk5Mrh4ddoaGbubk+g4NxpKRUiora5ORel5cHenpEkZEvQYI7AAAQEklEQVR4nM2cC3eiOhCAAwkFBIOoURGwWPBZH1vdeqv9///rJhNQUKQP7e7OOXvaQkjyJZPJzBAWoR8TGo03pmPGbvBzbfyLwqYOwaqqYrJJ/nZf/qTQuYIVKaRu/O3e/EGZElXJBHf0v92dPyaUYOUkZEj/dofuJUy3jSqpkRy3gs1ZZelvi62zPwhNDW/30lmaVeKoeXBFrSz8fVl2Xnae8UfUiSatJZ9CIWqVKEWpLPttgW4oyrKV/DQ78zeEb1LKPyV8xyQb/yd1nrkxxlljvLUKwWd9qyz8fcHZJGAcuz+Gro8caIePsKVs4latQuKCcVOdeVXhb0srbqsaSTvljH5m06SuCS3wOe+MjY9Gl+LCdjb/sTUY+NzmQGMqNt0faCaYQ+0YL+ef8sO8nCXAS7twj7IgYPfrI33eNdI5md89LmAjqJo4K/vjwtCb4ZEcm37+hu2uH+L4YR3ez4WniXSQVTy680IPRmLNYhLbn54oNgbbg7Hl5FXkedTg9XDTiJXGwx3RjQ74yGR01zkP9sBthl/ST32ybDQaTS83CfavkyHmY6JO7tdNVnPEpJP9HcnpTnCT+pcniOlJlP97ZhaMPd/l2vZnhPEFUnVXim8C+e5+1mMlJol0KrmjxChClojrnLyAbP81658QFyXXy5n9rH6/jkXdq3swC9GBe1lh1QIvFlr9Osr6wJ77RXEjXo8K3NwLcNptbEl26XZWixKiObl6V3OP/TBMIL+T6WBLfLkjFbC3OOuW1o7gUuJYRRerFyLWkYa30RKOBn0eOWfu3TVRFZe+Xi9rncCltuPlfUz7ireskqubN3XruZxDmm1JGmcdtfpoqoCHNcrmg87Mz5FzcMO8Hh/kwVFIRPm7KLstJpzMr91m8+LEyWxLCTjbg+mJc7NhpOQVbj8oieNOoSCxzgRGvACOhK9cpZ6fFroSNXWu7RH0PfVNZYCopNmWFPwUoFp9G9afUtBCF+7ibeuqxOIhx3sQ1VmefyYrEfYXwSMxD2R1u2UXFanONUWPOiTFbjSbSxktqPYR3BEiwZ8fYUv0io+/ED4yWnS9ecMSWYytMNfYubibXIKjkPcCOxVVflJgwh+uWIsolhOL62sjYPoQVjGppeCq6c1msxUsT6s/FavvvENrxzRNpUIxny3RQB1UqXVx1ygBj5ow5V/EvJSDmPDZ2cV0HFicRoQjmQFh4OjgTQqOG2K523VQ0/5ajODmbAQD8EAq9FKCyzV0qXZl4GBE8eGLmBeia7y7zbPubtOg45eMiUgt6zkYX6GSKbiYygx8KMDfv7rRnMBxG+wM23a6XDrgn5WC66Jt7dbYfEwuFiadqBJ8rEGHnJBfm8Yz3pOoCwaMloHPwUgWwL1DuyiHKQyhnrty3B3SmD6RLgN5vQqOhN6R8Y3gYhFbhdGjtTTMnMGK5pELEhaFCAPIHq6Dry7X+Ng6c8KsNcDZOTfttJnL0Z6n1rR5HVxoCY5v4464x3RmTX1HgkfSEVPEJLEHopBpBl6u6jOw6oVOFpPvynEbspVLdyXbm1MVqAJnfHvHr9FN4GLRkm1hKEysCnAZsaWeDR0SLJiiF8HbLgWHfVzc+ya4DLp0TfkQHLW5QTZve18X8pqLS5x7RrjBvU5fxv0deTVpOqMo8/K2peBsBD/z2bcvgKtKCI+MySfAJ4SrXXgT+FQ520aEQyHAKeBgM3O8dSPIOiJ0vgQcuQJHVXJpsQz86OAVwNWc15pujYh28SfAhTlRpjeBr7D0xDKhMZbgIWwzZ6EvuLcqtsvBaZfA1HXDzLSn05c6d2fgqimd1mEXWurCE8cYoBLctS669lV54uBKdPp7JlrCMWUQJuJuVCgdtHG6ZZWBoyhNCGJnMwF2T6aFFZ0yph/UIjjOwpmV9NPh92m2CCrBDbFzPt0M7px0k+6gEwYKpdqeNRmSbNZKwfmwyflSiayThkuI2CZi0A74DLwrwcEFVQgMMewaH4Mn+N7gYLy4ZZYdyLp2FNF3DOa0HBy5WRx6SOtMlrD/GRXgAJfuBtD+H5tx5e34py96ZIUoAQCtXywM655AQHMFHBltyDgdwVFipVvVNXA6BTWqQenZ0dxXgvu3g4v1dbLqFNzOA0PQmeKezLsLEZkDDtY1cG7JOw53OI/gqCWqrCdXwdk7OIMw+Knv8CE4pGFuM25iLZPjjgidIDvKIBolxZ1S7tNkRKvBEZut981TsCIh3avg+d+Dk+deCc4HM9v3vyt94cAc42BoGIfpz0OUL0lrYO+I9OsrwAV7pB/dGLYRwGt6Dbx2NJhShT8DvhGWqX9+9UsiAER8LeVNpB25JUqgM8UDPfIloTU8PXcdPC9MuCRkchW8nVk/LltYYR2IfavARUDeuC3HzCCdkellkibyZpZ6no5yexCqxfRb4HzPvgIeaTl/AXTKGUPdFeBJWQ7hq8Ld3lPNYC2bOgpG3D41o1MpKh2LU3bzAvwsps+Bbypn3INJXkNRA3aAZv/1A3BhgsE3uEX6wvsbpX8YKTgKpu+H9UnT+fqWLtixCxfgV8/4ReDeX13jMssq1WUoV1jywYyDll7VsM8KxLbZerFFArMOs0pzL/bZL+l6WqdZvQDno1eeoZZTOrti1SGNlMbWAMTjf/0DcOFWq+TmlynCoODUjonOZZmQo1D/ABEqVnLZnktwvtFFJdVT4cWKwSwHhyWUqq0PRq2R2NXg4FUWcwjfEgNmWU65tMAPBWueDKUDjp18Er8EXCHxJTkF9RXp61JwGRtoz1B2pcpt7ANV98WE49uPDTMRTKbpD/pElKJrEKzk6RM+39P8eJSBK6R5piyIraWhdq/46uCbqxguBvIV1BhVg8vJOY8iviPCP1exzKzL17DEyzatVkNmA1V89q6lFJxrxaRg4pKuPFgjNsFScPDN8S9ZWMYHyQfgNaJcLsdvCawZrMg4ElRPJe25O5u22lZ6jg8r50fMSsDlk3g7s6OAsSCyZ3GaXIHUaxl4ehJDgsn44JjIvAKeWKpy/c3P1wSmmcRAbssMCD7lhARNfXre0OV21m0SWZiYnXg02ncckiaKZbK6DDyQr8wiGP84C92rwCH1e2ui8ShzcByGAOdqR8XNsLnRungHdOnAjO1O+ho9PQORBpgkfT9VBm7AhMsTXLDfK8SvBA/ShOZ9uMHp592V5KGTO7kn0khx2fCWgCM2VPD5qGHcTZ29EnA6Ae2WXJDdwfWgCjyIs3d3dxJdutty6I29/MhGHONVOsPyWKAMnD+6q+PT2WeVP9887oFl4JB7kQ4TeodadrQCPNrIwbnjkVZ5kMqKoQ+Bv9s4vGuH9/XsWhtwBsaC5HNiiuMwGsS2NFmMDkqaNlY2w1l0fCJQeLFe+gpJ479r3eeeeHAvQ3FxyQLGxBRPy3dnijxeA2J0yMlk3EtcMMq4LtsQNjl5i4Lrr3cDN+QCB6kDT5wzHmcLggX2bFqrrVz/rfA8hSdSR0n8GhpJeLoUTKFCYWGjeavVmsAbWl3knydQgtZgcvB5AvRWeZbkZPPj3wJ8S6hxIJL7+d5V92WCE6sT45/7cjA6ugTLW4OyEkm66UbsvEz/JfbIf2oq0iUg3R/5ppGNtfTkh2q+jsaukeh/WZJnbx4vTZx2Sxv/1McZRlc5nsPkJlb762Idv0pRsdL9wQ85mbtXcscY/xlRibL/uW9xQAJ/5JyOnP8LIrTPGfk/b3Vo5P5yPnHk+I+J88u9DBZ+Cl7v1+a73cNflt1uXuvr/6Rj8Q+L3XfFOfp+VHaThfOafzmiSb/PkF27OInJQnEmPxGV9qtNDfP72adrdPaxVSppKxNosuSz2sjtVx9hbnWeX/GD65Ql/H2zYxvm8iISiQ5WQGs9HnfQ4vlSw8StltOm9tK6DF9mxbM0WaJdX9YqO4iEH967PMea9aWN47FTv4Ckw8uzr9TNFfMM9J/1hEL3eEIV0XT8gp7C+zqzCufcGOTHegHS+SzwHhVq1juay160edTp6WlZWSP/ZzTcU91U72Xg7rF+JgvmW0q7o5/NODvdZbHVQjttc+y4pKBsreVfpkDxmZNAAZm8pABOg+hpuIpQsFj83q0jKDy3xGuipK716eNilix+c52btvjN4KAF1F0YtKZYC8NdLPTH38ERfK+1AJzNxjufUn+xeBoayFhaex+9rfklxKbzHUnBWQfL9LG9mj+tbOQufH/BtT+ZDnlL0WIxe5qLtpC9WNiL3zbUtwvd3To4gQ+tDVss/PWKRU+tJ95pez1vkkn2DJ/q4dpGM6zsbN72U6Z6AhyxrmOLr9UcrdvSZLLuPzjdoHd4zTWraeABsjvtaW9HAXw32CLX0d6indaIVu/y+F3HGk+xE+kcnK4111ECtOhptV6HRR1rHQWxM+JaVNMW80zV/e4LeRGHIztt29EeUW0Qu4Olzpx9y3pA9NVy1AESbSXm4Pl9EPL6yBTjVkdbpOBkO1NUP+hojro09ma4XKIo1uwOB8+eCYk7eKCB5vxmnuJ2vTy40YtRmzyitvZIe/IFQg48VP+znR5KlmaoiTebHLzGVcng15DdcNyhkao62QprCOBD7Jl8STxqbaYdAhprLnrE9S1ZIcVJdC0F3yRTyB14vaFoG7labPB7Ad5P1P9EH9aRDm1xbTKgDq1NDz3W0mTSgoNvPO61iZlnUV/5jz70DIO00fr0DNvw8iFCPa7qLctsJXlwDkRFw+JfT2bJW1pXqrqbgSPj3SQp+DoDRw+k0WLHNS5/clWPWo6jHcGZ7LTjP+towMHTNZ6Y3tgUr9q32joPjvrvJhbgqjgbvT4H13LgVkv+FE1PMQfXQl6mAH7QwEYIrogvrWkePOEzflANCS5nXCfCGMzIgYoKBfjb0vGsmBbAKX+USLUTDYUZOB1a4/o5OLYojRDGRjbjsRGwOeFGeazJGQ+1kQCPnOZEOQdPysEnJ3Ax4/teYhAF1U7PsDYfHG7eely1fH+Im6nVfOXLlq8xJem9BFzdR/1BmpD3+exGS8cWX82YsTVAjz38rtVtpgze6HAQc3AwB+3svbht9uDNoV0fJPpS6xI+uI+DQzBQGO+YaUQdLZ74aD7YdzVIfhsWf9wYaHP6Rpw5th5RMqh3tLoe9up1q6GjV2sqtibeVtTUtrgH9VFlEGwH8k0mq/fAorP3gTg+vWyEDYdPa29uckufPTPVcG3O0ECts+0+aUhzz1zP8/qcvBbXBATZTY5xLZvj9FNNb8JLGcG4ZU/G1PC8kPK/GXLjhE95uE6L10Qh+G9DPBe52767NUQ5Lj7SJ3xMopb4uoF6sTcJddl2FIn7OjImLTHj1Nvyiwbdzo3hmNkerF9oy5iMXa+W1ufBJS5jT7TFlczzwB9oxWPxxUBrMh67NH0G0XAr2IztDIXjbblPIBo/CV05jbA6zmXz6eROkXCx7T8rAR4Uv8Y1Hmfnn+IUJer2JveJE3Q8+Ln/UuEjoUFQkTUuFRbcKQXAeNv3qekT8j9TLJYc8au3gAAAAABJRU5ErkJggg==">
          <a:extLst>
            <a:ext uri="{FF2B5EF4-FFF2-40B4-BE49-F238E27FC236}">
              <a16:creationId xmlns:a16="http://schemas.microsoft.com/office/drawing/2014/main" id="{62EE6622-085E-4724-9083-2A813806C5DB}"/>
            </a:ext>
          </a:extLst>
        </xdr:cNvPr>
        <xdr:cNvSpPr>
          <a:spLocks noChangeAspect="1" noChangeArrowheads="1"/>
        </xdr:cNvSpPr>
      </xdr:nvSpPr>
      <xdr:spPr bwMode="auto">
        <a:xfrm>
          <a:off x="2076450" y="5151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314</xdr:row>
      <xdr:rowOff>0</xdr:rowOff>
    </xdr:from>
    <xdr:to>
      <xdr:col>7</xdr:col>
      <xdr:colOff>304800</xdr:colOff>
      <xdr:row>315</xdr:row>
      <xdr:rowOff>114300</xdr:rowOff>
    </xdr:to>
    <xdr:sp macro="" textlink="">
      <xdr:nvSpPr>
        <xdr:cNvPr id="4" name="AutoShape 1050" descr="data:image/png;base64,iVBORw0KGgoAAAANSUhEUgAAAPgAAABQCAMAAAADQEi6AAAAtFBMVEX///8AbGwAa2sAamoAZWUAYGBnnJzV6OjB2dkYeHiHtbUAY2PS5OQmf3/6/f0Ac3MqenqoyclIiopuqqoig4Pu9fU8h4dJkZEAW1uUwcGt0NC20tLo8PChxMQAWFi8zs7g7Ox7q6uOsrJVmJjK4eFfmpqBtbVko6Oav7+xzs59ra2z1dWiv782g4ORuLiFr69FlJRbk5Mrh4ddoaGbubk+g4NxpKRUiora5ORel5cHenpEkZEvQYI7AAAQEklEQVR4nM2cC3eiOhCAAwkFBIOoURGwWPBZH1vdeqv9///rJhNQUKQP7e7OOXvaQkjyJZPJzBAWoR8TGo03pmPGbvBzbfyLwqYOwaqqYrJJ/nZf/qTQuYIVKaRu/O3e/EGZElXJBHf0v92dPyaUYOUkZEj/dofuJUy3jSqpkRy3gs1ZZelvi62zPwhNDW/30lmaVeKoeXBFrSz8fVl2Xnae8UfUiSatJZ9CIWqVKEWpLPttgW4oyrKV/DQ78zeEb1LKPyV8xyQb/yd1nrkxxlljvLUKwWd9qyz8fcHZJGAcuz+Gro8caIePsKVs4latQuKCcVOdeVXhb0srbqsaSTvljH5m06SuCS3wOe+MjY9Gl+LCdjb/sTUY+NzmQGMqNt0faCaYQ+0YL+ef8sO8nCXAS7twj7IgYPfrI33eNdI5md89LmAjqJo4K/vjwtCb4ZEcm37+hu2uH+L4YR3ez4WniXSQVTy680IPRmLNYhLbn54oNgbbg7Hl5FXkedTg9XDTiJXGwx3RjQ74yGR01zkP9sBthl/ST32ybDQaTS83CfavkyHmY6JO7tdNVnPEpJP9HcnpTnCT+pcniOlJlP97ZhaMPd/l2vZnhPEFUnVXim8C+e5+1mMlJol0KrmjxChClojrnLyAbP81658QFyXXy5n9rH6/jkXdq3swC9GBe1lh1QIvFlr9Osr6wJ77RXEjXo8K3NwLcNptbEl26XZWixKiObl6V3OP/TBMIL+T6WBLfLkjFbC3OOuW1o7gUuJYRRerFyLWkYa30RKOBn0eOWfu3TVRFZe+Xi9rncCltuPlfUz7ireskqubN3XruZxDmm1JGmcdtfpoqoCHNcrmg87Mz5FzcMO8Hh/kwVFIRPm7KLstJpzMr91m8+LEyWxLCTjbg+mJc7NhpOQVbj8oieNOoSCxzgRGvACOhK9cpZ6fFroSNXWu7RH0PfVNZYCopNmWFPwUoFp9G9afUtBCF+7ibeuqxOIhx3sQ1VmefyYrEfYXwSMxD2R1u2UXFanONUWPOiTFbjSbSxktqPYR3BEiwZ8fYUv0io+/ED4yWnS9ecMSWYytMNfYubibXIKjkPcCOxVVflJgwh+uWIsolhOL62sjYPoQVjGppeCq6c1msxUsT6s/FavvvENrxzRNpUIxny3RQB1UqXVx1ygBj5ow5V/EvJSDmPDZ2cV0HFicRoQjmQFh4OjgTQqOG2K523VQ0/5ajODmbAQD8EAq9FKCyzV0qXZl4GBE8eGLmBeia7y7zbPubtOg45eMiUgt6zkYX6GSKbiYygx8KMDfv7rRnMBxG+wM23a6XDrgn5WC66Jt7dbYfEwuFiadqBJ8rEGHnJBfm8Yz3pOoCwaMloHPwUgWwL1DuyiHKQyhnrty3B3SmD6RLgN5vQqOhN6R8Y3gYhFbhdGjtTTMnMGK5pELEhaFCAPIHq6Dry7X+Ng6c8KsNcDZOTfttJnL0Z6n1rR5HVxoCY5v4464x3RmTX1HgkfSEVPEJLEHopBpBl6u6jOw6oVOFpPvynEbspVLdyXbm1MVqAJnfHvHr9FN4GLRkm1hKEysCnAZsaWeDR0SLJiiF8HbLgWHfVzc+ya4DLp0TfkQHLW5QTZve18X8pqLS5x7RrjBvU5fxv0deTVpOqMo8/K2peBsBD/z2bcvgKtKCI+MySfAJ4SrXXgT+FQ520aEQyHAKeBgM3O8dSPIOiJ0vgQcuQJHVXJpsQz86OAVwNWc15pujYh28SfAhTlRpjeBr7D0xDKhMZbgIWwzZ6EvuLcqtsvBaZfA1HXDzLSn05c6d2fgqimd1mEXWurCE8cYoBLctS669lV54uBKdPp7JlrCMWUQJuJuVCgdtHG6ZZWBoyhNCGJnMwF2T6aFFZ0yph/UIjjOwpmV9NPh92m2CCrBDbFzPt0M7px0k+6gEwYKpdqeNRmSbNZKwfmwyflSiayThkuI2CZi0A74DLwrwcEFVQgMMewaH4Mn+N7gYLy4ZZYdyLp2FNF3DOa0HBy5WRx6SOtMlrD/GRXgAJfuBtD+H5tx5e34py96ZIUoAQCtXywM655AQHMFHBltyDgdwVFipVvVNXA6BTWqQenZ0dxXgvu3g4v1dbLqFNzOA0PQmeKezLsLEZkDDtY1cG7JOw53OI/gqCWqrCdXwdk7OIMw+Knv8CE4pGFuM25iLZPjjgidIDvKIBolxZ1S7tNkRKvBEZut981TsCIh3avg+d+Dk+deCc4HM9v3vyt94cAc42BoGIfpz0OUL0lrYO+I9OsrwAV7pB/dGLYRwGt6Dbx2NJhShT8DvhGWqX9+9UsiAER8LeVNpB25JUqgM8UDPfIloTU8PXcdPC9MuCRkchW8nVk/LltYYR2IfavARUDeuC3HzCCdkellkibyZpZ6no5yexCqxfRb4HzPvgIeaTl/AXTKGUPdFeBJWQ7hq8Ld3lPNYC2bOgpG3D41o1MpKh2LU3bzAvwsps+Bbypn3INJXkNRA3aAZv/1A3BhgsE3uEX6wvsbpX8YKTgKpu+H9UnT+fqWLtixCxfgV8/4ReDeX13jMssq1WUoV1jywYyDll7VsM8KxLbZerFFArMOs0pzL/bZL+l6WqdZvQDno1eeoZZTOrti1SGNlMbWAMTjf/0DcOFWq+TmlynCoODUjonOZZmQo1D/ABEqVnLZnktwvtFFJdVT4cWKwSwHhyWUqq0PRq2R2NXg4FUWcwjfEgNmWU65tMAPBWueDKUDjp18Er8EXCHxJTkF9RXp61JwGRtoz1B2pcpt7ANV98WE49uPDTMRTKbpD/pElKJrEKzk6RM+39P8eJSBK6R5piyIraWhdq/46uCbqxguBvIV1BhVg8vJOY8iviPCP1exzKzL17DEyzatVkNmA1V89q6lFJxrxaRg4pKuPFgjNsFScPDN8S9ZWMYHyQfgNaJcLsdvCawZrMg4ElRPJe25O5u22lZ6jg8r50fMSsDlk3g7s6OAsSCyZ3GaXIHUaxl4ehJDgsn44JjIvAKeWKpy/c3P1wSmmcRAbssMCD7lhARNfXre0OV21m0SWZiYnXg02ncckiaKZbK6DDyQr8wiGP84C92rwCH1e2ui8ShzcByGAOdqR8XNsLnRungHdOnAjO1O+ho9PQORBpgkfT9VBm7AhMsTXLDfK8SvBA/ShOZ9uMHp592V5KGTO7kn0khx2fCWgCM2VPD5qGHcTZ29EnA6Ae2WXJDdwfWgCjyIs3d3dxJdutty6I29/MhGHONVOsPyWKAMnD+6q+PT2WeVP9887oFl4JB7kQ4TeodadrQCPNrIwbnjkVZ5kMqKoQ+Bv9s4vGuH9/XsWhtwBsaC5HNiiuMwGsS2NFmMDkqaNlY2w1l0fCJQeLFe+gpJ479r3eeeeHAvQ3FxyQLGxBRPy3dnijxeA2J0yMlk3EtcMMq4LtsQNjl5i4Lrr3cDN+QCB6kDT5wzHmcLggX2bFqrrVz/rfA8hSdSR0n8GhpJeLoUTKFCYWGjeavVmsAbWl3knydQgtZgcvB5AvRWeZbkZPPj3wJ8S6hxIJL7+d5V92WCE6sT45/7cjA6ugTLW4OyEkm66UbsvEz/JfbIf2oq0iUg3R/5ppGNtfTkh2q+jsaukeh/WZJnbx4vTZx2Sxv/1McZRlc5nsPkJlb762Idv0pRsdL9wQ85mbtXcscY/xlRibL/uW9xQAJ/5JyOnP8LIrTPGfk/b3Vo5P5yPnHk+I+J88u9DBZ+Cl7v1+a73cNflt1uXuvr/6Rj8Q+L3XfFOfp+VHaThfOafzmiSb/PkF27OInJQnEmPxGV9qtNDfP72adrdPaxVSppKxNosuSz2sjtVx9hbnWeX/GD65Ql/H2zYxvm8iISiQ5WQGs9HnfQ4vlSw8StltOm9tK6DF9mxbM0WaJdX9YqO4iEH967PMea9aWN47FTv4Ckw8uzr9TNFfMM9J/1hEL3eEIV0XT8gp7C+zqzCufcGOTHegHS+SzwHhVq1juay160edTp6WlZWSP/ZzTcU91U72Xg7rF+JgvmW0q7o5/NODvdZbHVQjttc+y4pKBsreVfpkDxmZNAAZm8pABOg+hpuIpQsFj83q0jKDy3xGuipK716eNilix+c52btvjN4KAF1F0YtKZYC8NdLPTH38ERfK+1AJzNxjufUn+xeBoayFhaex+9rfklxKbzHUnBWQfL9LG9mj+tbOQufH/BtT+ZDnlL0WIxe5qLtpC9WNiL3zbUtwvd3To4gQ+tDVss/PWKRU+tJ95pez1vkkn2DJ/q4dpGM6zsbN72U6Z6AhyxrmOLr9UcrdvSZLLuPzjdoHd4zTWraeABsjvtaW9HAXw32CLX0d6indaIVu/y+F3HGk+xE+kcnK4111ECtOhptV6HRR1rHQWxM+JaVNMW80zV/e4LeRGHIztt29EeUW0Qu4Olzpx9y3pA9NVy1AESbSXm4Pl9EPL6yBTjVkdbpOBkO1NUP+hojro09ma4XKIo1uwOB8+eCYk7eKCB5vxmnuJ2vTy40YtRmzyitvZIe/IFQg48VP+znR5KlmaoiTebHLzGVcng15DdcNyhkao62QprCOBD7Jl8STxqbaYdAhprLnrE9S1ZIcVJdC0F3yRTyB14vaFoG7labPB7Ad5P1P9EH9aRDm1xbTKgDq1NDz3W0mTSgoNvPO61iZlnUV/5jz70DIO00fr0DNvw8iFCPa7qLctsJXlwDkRFw+JfT2bJW1pXqrqbgSPj3SQp+DoDRw+k0WLHNS5/clWPWo6jHcGZ7LTjP+towMHTNZ6Y3tgUr9q32joPjvrvJhbgqjgbvT4H13LgVkv+FE1PMQfXQl6mAH7QwEYIrogvrWkePOEzflANCS5nXCfCGMzIgYoKBfjb0vGsmBbAKX+USLUTDYUZOB1a4/o5OLYojRDGRjbjsRGwOeFGeazJGQ+1kQCPnOZEOQdPysEnJ3Ax4/teYhAF1U7PsDYfHG7eely1fH+Im6nVfOXLlq8xJem9BFzdR/1BmpD3+exGS8cWX82YsTVAjz38rtVtpgze6HAQc3AwB+3svbht9uDNoV0fJPpS6xI+uI+DQzBQGO+YaUQdLZ74aD7YdzVIfhsWf9wYaHP6Rpw5th5RMqh3tLoe9up1q6GjV2sqtibeVtTUtrgH9VFlEGwH8k0mq/fAorP3gTg+vWyEDYdPa29uckufPTPVcG3O0ECts+0+aUhzz1zP8/qcvBbXBATZTY5xLZvj9FNNb8JLGcG4ZU/G1PC8kPK/GXLjhE95uE6L10Qh+G9DPBe52767NUQ5Lj7SJ3xMopb4uoF6sTcJddl2FIn7OjImLTHj1Nvyiwbdzo3hmNkerF9oy5iMXa+W1ufBJS5jT7TFlczzwB9oxWPxxUBrMh67NH0G0XAr2IztDIXjbblPIBo/CV05jbA6zmXz6eROkXCx7T8rAR4Uv8Y1Hmfnn+IUJer2JveJE3Q8+Ln/UuEjoUFQkTUuFRbcKQXAeNv3qekT8j9TLJYc8au3gAAAAABJRU5ErkJggg==">
          <a:extLst>
            <a:ext uri="{FF2B5EF4-FFF2-40B4-BE49-F238E27FC236}">
              <a16:creationId xmlns:a16="http://schemas.microsoft.com/office/drawing/2014/main" id="{04200121-25BB-461B-947A-74684F7737D9}"/>
            </a:ext>
          </a:extLst>
        </xdr:cNvPr>
        <xdr:cNvSpPr>
          <a:spLocks noChangeAspect="1" noChangeArrowheads="1"/>
        </xdr:cNvSpPr>
      </xdr:nvSpPr>
      <xdr:spPr bwMode="auto">
        <a:xfrm>
          <a:off x="2076450" y="516731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426</xdr:row>
      <xdr:rowOff>0</xdr:rowOff>
    </xdr:from>
    <xdr:to>
      <xdr:col>7</xdr:col>
      <xdr:colOff>304800</xdr:colOff>
      <xdr:row>427</xdr:row>
      <xdr:rowOff>114300</xdr:rowOff>
    </xdr:to>
    <xdr:sp macro="" textlink="">
      <xdr:nvSpPr>
        <xdr:cNvPr id="5" name="AutoShape 1047" descr="data:image/png;base64,iVBORw0KGgoAAAANSUhEUgAAAPgAAABQCAMAAAADQEi6AAAAtFBMVEX///8AbGwAa2sAamoAZWUAYGBnnJzV6OjB2dkYeHiHtbUAY2PS5OQmf3/6/f0Ac3MqenqoyclIiopuqqoig4Pu9fU8h4dJkZEAW1uUwcGt0NC20tLo8PChxMQAWFi8zs7g7Ox7q6uOsrJVmJjK4eFfmpqBtbVko6Oav7+xzs59ra2z1dWiv782g4ORuLiFr69FlJRbk5Mrh4ddoaGbubk+g4NxpKRUiora5ORel5cHenpEkZEvQYI7AAAQEklEQVR4nM2cC3eiOhCAAwkFBIOoURGwWPBZH1vdeqv9///rJhNQUKQP7e7OOXvaQkjyJZPJzBAWoR8TGo03pmPGbvBzbfyLwqYOwaqqYrJJ/nZf/qTQuYIVKaRu/O3e/EGZElXJBHf0v92dPyaUYOUkZEj/dofuJUy3jSqpkRy3gs1ZZelvi62zPwhNDW/30lmaVeKoeXBFrSz8fVl2Xnae8UfUiSatJZ9CIWqVKEWpLPttgW4oyrKV/DQ78zeEb1LKPyV8xyQb/yd1nrkxxlljvLUKwWd9qyz8fcHZJGAcuz+Gro8caIePsKVs4latQuKCcVOdeVXhb0srbqsaSTvljH5m06SuCS3wOe+MjY9Gl+LCdjb/sTUY+NzmQGMqNt0faCaYQ+0YL+ef8sO8nCXAS7twj7IgYPfrI33eNdI5md89LmAjqJo4K/vjwtCb4ZEcm37+hu2uH+L4YR3ez4WniXSQVTy680IPRmLNYhLbn54oNgbbg7Hl5FXkedTg9XDTiJXGwx3RjQ74yGR01zkP9sBthl/ST32ybDQaTS83CfavkyHmY6JO7tdNVnPEpJP9HcnpTnCT+pcniOlJlP97ZhaMPd/l2vZnhPEFUnVXim8C+e5+1mMlJol0KrmjxChClojrnLyAbP81658QFyXXy5n9rH6/jkXdq3swC9GBe1lh1QIvFlr9Osr6wJ77RXEjXo8K3NwLcNptbEl26XZWixKiObl6V3OP/TBMIL+T6WBLfLkjFbC3OOuW1o7gUuJYRRerFyLWkYa30RKOBn0eOWfu3TVRFZe+Xi9rncCltuPlfUz7ireskqubN3XruZxDmm1JGmcdtfpoqoCHNcrmg87Mz5FzcMO8Hh/kwVFIRPm7KLstJpzMr91m8+LEyWxLCTjbg+mJc7NhpOQVbj8oieNOoSCxzgRGvACOhK9cpZ6fFroSNXWu7RH0PfVNZYCopNmWFPwUoFp9G9afUtBCF+7ibeuqxOIhx3sQ1VmefyYrEfYXwSMxD2R1u2UXFanONUWPOiTFbjSbSxktqPYR3BEiwZ8fYUv0io+/ED4yWnS9ecMSWYytMNfYubibXIKjkPcCOxVVflJgwh+uWIsolhOL62sjYPoQVjGppeCq6c1msxUsT6s/FavvvENrxzRNpUIxny3RQB1UqXVx1ygBj5ow5V/EvJSDmPDZ2cV0HFicRoQjmQFh4OjgTQqOG2K523VQ0/5ajODmbAQD8EAq9FKCyzV0qXZl4GBE8eGLmBeia7y7zbPubtOg45eMiUgt6zkYX6GSKbiYygx8KMDfv7rRnMBxG+wM23a6XDrgn5WC66Jt7dbYfEwuFiadqBJ8rEGHnJBfm8Yz3pOoCwaMloHPwUgWwL1DuyiHKQyhnrty3B3SmD6RLgN5vQqOhN6R8Y3gYhFbhdGjtTTMnMGK5pELEhaFCAPIHq6Dry7X+Ng6c8KsNcDZOTfttJnL0Z6n1rR5HVxoCY5v4464x3RmTX1HgkfSEVPEJLEHopBpBl6u6jOw6oVOFpPvynEbspVLdyXbm1MVqAJnfHvHr9FN4GLRkm1hKEysCnAZsaWeDR0SLJiiF8HbLgWHfVzc+ya4DLp0TfkQHLW5QTZve18X8pqLS5x7RrjBvU5fxv0deTVpOqMo8/K2peBsBD/z2bcvgKtKCI+MySfAJ4SrXXgT+FQ520aEQyHAKeBgM3O8dSPIOiJ0vgQcuQJHVXJpsQz86OAVwNWc15pujYh28SfAhTlRpjeBr7D0xDKhMZbgIWwzZ6EvuLcqtsvBaZfA1HXDzLSn05c6d2fgqimd1mEXWurCE8cYoBLctS669lV54uBKdPp7JlrCMWUQJuJuVCgdtHG6ZZWBoyhNCGJnMwF2T6aFFZ0yph/UIjjOwpmV9NPh92m2CCrBDbFzPt0M7px0k+6gEwYKpdqeNRmSbNZKwfmwyflSiayThkuI2CZi0A74DLwrwcEFVQgMMewaH4Mn+N7gYLy4ZZYdyLp2FNF3DOa0HBy5WRx6SOtMlrD/GRXgAJfuBtD+H5tx5e34py96ZIUoAQCtXywM655AQHMFHBltyDgdwVFipVvVNXA6BTWqQenZ0dxXgvu3g4v1dbLqFNzOA0PQmeKezLsLEZkDDtY1cG7JOw53OI/gqCWqrCdXwdk7OIMw+Knv8CE4pGFuM25iLZPjjgidIDvKIBolxZ1S7tNkRKvBEZut981TsCIh3avg+d+Dk+deCc4HM9v3vyt94cAc42BoGIfpz0OUL0lrYO+I9OsrwAV7pB/dGLYRwGt6Dbx2NJhShT8DvhGWqX9+9UsiAER8LeVNpB25JUqgM8UDPfIloTU8PXcdPC9MuCRkchW8nVk/LltYYR2IfavARUDeuC3HzCCdkellkibyZpZ6no5yexCqxfRb4HzPvgIeaTl/AXTKGUPdFeBJWQ7hq8Ld3lPNYC2bOgpG3D41o1MpKh2LU3bzAvwsps+Bbypn3INJXkNRA3aAZv/1A3BhgsE3uEX6wvsbpX8YKTgKpu+H9UnT+fqWLtixCxfgV8/4ReDeX13jMssq1WUoV1jywYyDll7VsM8KxLbZerFFArMOs0pzL/bZL+l6WqdZvQDno1eeoZZTOrti1SGNlMbWAMTjf/0DcOFWq+TmlynCoODUjonOZZmQo1D/ABEqVnLZnktwvtFFJdVT4cWKwSwHhyWUqq0PRq2R2NXg4FUWcwjfEgNmWU65tMAPBWueDKUDjp18Er8EXCHxJTkF9RXp61JwGRtoz1B2pcpt7ANV98WE49uPDTMRTKbpD/pElKJrEKzk6RM+39P8eJSBK6R5piyIraWhdq/46uCbqxguBvIV1BhVg8vJOY8iviPCP1exzKzL17DEyzatVkNmA1V89q6lFJxrxaRg4pKuPFgjNsFScPDN8S9ZWMYHyQfgNaJcLsdvCawZrMg4ElRPJe25O5u22lZ6jg8r50fMSsDlk3g7s6OAsSCyZ3GaXIHUaxl4ehJDgsn44JjIvAKeWKpy/c3P1wSmmcRAbssMCD7lhARNfXre0OV21m0SWZiYnXg02ncckiaKZbK6DDyQr8wiGP84C92rwCH1e2ui8ShzcByGAOdqR8XNsLnRungHdOnAjO1O+ho9PQORBpgkfT9VBm7AhMsTXLDfK8SvBA/ShOZ9uMHp592V5KGTO7kn0khx2fCWgCM2VPD5qGHcTZ29EnA6Ae2WXJDdwfWgCjyIs3d3dxJdutty6I29/MhGHONVOsPyWKAMnD+6q+PT2WeVP9887oFl4JB7kQ4TeodadrQCPNrIwbnjkVZ5kMqKoQ+Bv9s4vGuH9/XsWhtwBsaC5HNiiuMwGsS2NFmMDkqaNlY2w1l0fCJQeLFe+gpJ479r3eeeeHAvQ3FxyQLGxBRPy3dnijxeA2J0yMlk3EtcMMq4LtsQNjl5i4Lrr3cDN+QCB6kDT5wzHmcLggX2bFqrrVz/rfA8hSdSR0n8GhpJeLoUTKFCYWGjeavVmsAbWl3knydQgtZgcvB5AvRWeZbkZPPj3wJ8S6hxIJL7+d5V92WCE6sT45/7cjA6ugTLW4OyEkm66UbsvEz/JfbIf2oq0iUg3R/5ppGNtfTkh2q+jsaukeh/WZJnbx4vTZx2Sxv/1McZRlc5nsPkJlb762Idv0pRsdL9wQ85mbtXcscY/xlRibL/uW9xQAJ/5JyOnP8LIrTPGfk/b3Vo5P5yPnHk+I+J88u9DBZ+Cl7v1+a73cNflt1uXuvr/6Rj8Q+L3XfFOfp+VHaThfOafzmiSb/PkF27OInJQnEmPxGV9qtNDfP72adrdPaxVSppKxNosuSz2sjtVx9hbnWeX/GD65Ql/H2zYxvm8iISiQ5WQGs9HnfQ4vlSw8StltOm9tK6DF9mxbM0WaJdX9YqO4iEH967PMea9aWN47FTv4Ckw8uzr9TNFfMM9J/1hEL3eEIV0XT8gp7C+zqzCufcGOTHegHS+SzwHhVq1juay160edTp6WlZWSP/ZzTcU91U72Xg7rF+JgvmW0q7o5/NODvdZbHVQjttc+y4pKBsreVfpkDxmZNAAZm8pABOg+hpuIpQsFj83q0jKDy3xGuipK716eNilix+c52btvjN4KAF1F0YtKZYC8NdLPTH38ERfK+1AJzNxjufUn+xeBoayFhaex+9rfklxKbzHUnBWQfL9LG9mj+tbOQufH/BtT+ZDnlL0WIxe5qLtpC9WNiL3zbUtwvd3To4gQ+tDVss/PWKRU+tJ95pez1vkkn2DJ/q4dpGM6zsbN72U6Z6AhyxrmOLr9UcrdvSZLLuPzjdoHd4zTWraeABsjvtaW9HAXw32CLX0d6indaIVu/y+F3HGk+xE+kcnK4111ECtOhptV6HRR1rHQWxM+JaVNMW80zV/e4LeRGHIztt29EeUW0Qu4Olzpx9y3pA9NVy1AESbSXm4Pl9EPL6yBTjVkdbpOBkO1NUP+hojro09ma4XKIo1uwOB8+eCYk7eKCB5vxmnuJ2vTy40YtRmzyitvZIe/IFQg48VP+znR5KlmaoiTebHLzGVcng15DdcNyhkao62QprCOBD7Jl8STxqbaYdAhprLnrE9S1ZIcVJdC0F3yRTyB14vaFoG7labPB7Ad5P1P9EH9aRDm1xbTKgDq1NDz3W0mTSgoNvPO61iZlnUV/5jz70DIO00fr0DNvw8iFCPa7qLctsJXlwDkRFw+JfT2bJW1pXqrqbgSPj3SQp+DoDRw+k0WLHNS5/clWPWo6jHcGZ7LTjP+towMHTNZ6Y3tgUr9q32joPjvrvJhbgqjgbvT4H13LgVkv+FE1PMQfXQl6mAH7QwEYIrogvrWkePOEzflANCS5nXCfCGMzIgYoKBfjb0vGsmBbAKX+USLUTDYUZOB1a4/o5OLYojRDGRjbjsRGwOeFGeazJGQ+1kQCPnOZEOQdPysEnJ3Ax4/teYhAF1U7PsDYfHG7eely1fH+Im6nVfOXLlq8xJem9BFzdR/1BmpD3+exGS8cWX82YsTVAjz38rtVtpgze6HAQc3AwB+3svbht9uDNoV0fJPpS6xI+uI+DQzBQGO+YaUQdLZ74aD7YdzVIfhsWf9wYaHP6Rpw5th5RMqh3tLoe9up1q6GjV2sqtibeVtTUtrgH9VFlEGwH8k0mq/fAorP3gTg+vWyEDYdPa29uckufPTPVcG3O0ECts+0+aUhzz1zP8/qcvBbXBATZTY5xLZvj9FNNb8JLGcG4ZU/G1PC8kPK/GXLjhE95uE6L10Qh+G9DPBe52767NUQ5Lj7SJ3xMopb4uoF6sTcJddl2FIn7OjImLTHj1Nvyiwbdzo3hmNkerF9oy5iMXa+W1ufBJS5jT7TFlczzwB9oxWPxxUBrMh67NH0G0XAr2IztDIXjbblPIBo/CV05jbA6zmXz6eROkXCx7T8rAR4Uv8Y1Hmfnn+IUJer2JveJE3Q8+Ln/UuEjoUFQkTUuFRbcKQXAeNv3qekT8j9TLJYc8au3gAAAAABJRU5ErkJggg==">
          <a:extLst>
            <a:ext uri="{FF2B5EF4-FFF2-40B4-BE49-F238E27FC236}">
              <a16:creationId xmlns:a16="http://schemas.microsoft.com/office/drawing/2014/main" id="{C7E5D5E8-5D42-4858-8312-3AED56BB832C}"/>
            </a:ext>
          </a:extLst>
        </xdr:cNvPr>
        <xdr:cNvSpPr>
          <a:spLocks noChangeAspect="1" noChangeArrowheads="1"/>
        </xdr:cNvSpPr>
      </xdr:nvSpPr>
      <xdr:spPr bwMode="auto">
        <a:xfrm>
          <a:off x="2076450" y="701325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deasmarinas.com/producto/nitraact/" TargetMode="External"/><Relationship Id="rId671" Type="http://schemas.openxmlformats.org/officeDocument/2006/relationships/hyperlink" Target="https://ideasmarinas.com/filtros-de-esponja-boyu-sf-eficientes/" TargetMode="External"/><Relationship Id="rId769" Type="http://schemas.openxmlformats.org/officeDocument/2006/relationships/hyperlink" Target="https://ideasmarinas.com/bulk-heads-profesionales-ideas-marinas/" TargetMode="External"/><Relationship Id="rId21" Type="http://schemas.openxmlformats.org/officeDocument/2006/relationships/hyperlink" Target="https://ideasmarinas.com/producto/azoo-9-in-1-flower-horn-pellet/" TargetMode="External"/><Relationship Id="rId324" Type="http://schemas.openxmlformats.org/officeDocument/2006/relationships/hyperlink" Target="https://ideasmarinas.com/producto/reef-pack-fundamentals/" TargetMode="External"/><Relationship Id="rId531" Type="http://schemas.openxmlformats.org/officeDocument/2006/relationships/hyperlink" Target="https://ideasmarinas.com/aquavitro-bond-adhesivo-decoraciones/" TargetMode="External"/><Relationship Id="rId629" Type="http://schemas.openxmlformats.org/officeDocument/2006/relationships/hyperlink" Target="https://ideasmarinas.com/enfriadores-boyu-serie-ln-linea-profesional/" TargetMode="External"/><Relationship Id="rId170" Type="http://schemas.openxmlformats.org/officeDocument/2006/relationships/hyperlink" Target="https://ideasmarinas.com/producto/fluidos-de-calibracion-y-mantenimiento/" TargetMode="External"/><Relationship Id="rId836" Type="http://schemas.openxmlformats.org/officeDocument/2006/relationships/hyperlink" Target="https://ideasmarinas.com/calentador-externo-de-silicio-externo-ista/" TargetMode="External"/><Relationship Id="rId268" Type="http://schemas.openxmlformats.org/officeDocument/2006/relationships/hyperlink" Target="https://ideasmarinas.com/producto/focos-fluorecentes-dymax-t5-ho-aqua/" TargetMode="External"/><Relationship Id="rId475" Type="http://schemas.openxmlformats.org/officeDocument/2006/relationships/hyperlink" Target="https://ideasmarinas.com/pristine/" TargetMode="External"/><Relationship Id="rId682" Type="http://schemas.openxmlformats.org/officeDocument/2006/relationships/hyperlink" Target="https://ideasmarinas.com/desnatadores-para-estanques-boyu-scl/" TargetMode="External"/><Relationship Id="rId903" Type="http://schemas.openxmlformats.org/officeDocument/2006/relationships/hyperlink" Target="https://ideasmarinas.com/rocas-rompecabezas-3d-color-gris-decoline/" TargetMode="External"/><Relationship Id="rId32" Type="http://schemas.openxmlformats.org/officeDocument/2006/relationships/hyperlink" Target="https://ideasmarinas.com/producto/azoo-9-in-1-micro-pellet/" TargetMode="External"/><Relationship Id="rId128" Type="http://schemas.openxmlformats.org/officeDocument/2006/relationships/hyperlink" Target="https://ideasmarinas.com/producto/azoo-magic-disease-treatment/" TargetMode="External"/><Relationship Id="rId335" Type="http://schemas.openxmlformats.org/officeDocument/2006/relationships/hyperlink" Target="https://ideasmarinas.com/producto/calcification/" TargetMode="External"/><Relationship Id="rId542" Type="http://schemas.openxmlformats.org/officeDocument/2006/relationships/hyperlink" Target="https://ideasmarinas.com/meridian/" TargetMode="External"/><Relationship Id="rId181" Type="http://schemas.openxmlformats.org/officeDocument/2006/relationships/hyperlink" Target="https://ideasmarinas.com/producto/neon-coral-caulerpa-sp/" TargetMode="External"/><Relationship Id="rId402" Type="http://schemas.openxmlformats.org/officeDocument/2006/relationships/hyperlink" Target="https://ideasmarinas.com/multitest-reef-iodineiodide/" TargetMode="External"/><Relationship Id="rId847" Type="http://schemas.openxmlformats.org/officeDocument/2006/relationships/hyperlink" Target="https://ideasmarinas.com/mini-desnatador-de-superficie-ista/" TargetMode="External"/><Relationship Id="rId279" Type="http://schemas.openxmlformats.org/officeDocument/2006/relationships/hyperlink" Target="https://ideasmarinas.com/producto/difusores-profesionales-vidrio-co2-dymax/" TargetMode="External"/><Relationship Id="rId486" Type="http://schemas.openxmlformats.org/officeDocument/2006/relationships/hyperlink" Target="https://ideasmarinas.com/vitality/" TargetMode="External"/><Relationship Id="rId693" Type="http://schemas.openxmlformats.org/officeDocument/2006/relationships/hyperlink" Target="https://ideasmarinas.com/bomba-de-agua-compacta-boyu-sp-700-eficiente/" TargetMode="External"/><Relationship Id="rId707" Type="http://schemas.openxmlformats.org/officeDocument/2006/relationships/hyperlink" Target="https://ideasmarinas.com/limpiadores-magneticos-mb-boyu-flotantes/" TargetMode="External"/><Relationship Id="rId914" Type="http://schemas.openxmlformats.org/officeDocument/2006/relationships/hyperlink" Target="https://ideasmarinas.com/gravilla-natural-de-sodalita-azul-decoline/" TargetMode="External"/><Relationship Id="rId43" Type="http://schemas.openxmlformats.org/officeDocument/2006/relationships/hyperlink" Target="https://ideasmarinas.com/producto/azoo-tubifex-worm/" TargetMode="External"/><Relationship Id="rId139" Type="http://schemas.openxmlformats.org/officeDocument/2006/relationships/hyperlink" Target="https://ideasmarinas.com/producto/co2-test/" TargetMode="External"/><Relationship Id="rId346" Type="http://schemas.openxmlformats.org/officeDocument/2006/relationships/hyperlink" Target="https://ideasmarinas.com/producto/clarity/" TargetMode="External"/><Relationship Id="rId553" Type="http://schemas.openxmlformats.org/officeDocument/2006/relationships/hyperlink" Target="https://ideasmarinas.com/seachem-fish-net-red-profesional-para-peces/" TargetMode="External"/><Relationship Id="rId760" Type="http://schemas.openxmlformats.org/officeDocument/2006/relationships/hyperlink" Target="https://ideasmarinas.com/reactores-para-bio-pellets-ideas-marinas/" TargetMode="External"/><Relationship Id="rId192" Type="http://schemas.openxmlformats.org/officeDocument/2006/relationships/hyperlink" Target="https://ideasmarinas.com/azoo-real-plants-plantas-agua-dulce/" TargetMode="External"/><Relationship Id="rId206" Type="http://schemas.openxmlformats.org/officeDocument/2006/relationships/hyperlink" Target="https://ideasmarinas.com/producto/dymax-iq-skimmer/" TargetMode="External"/><Relationship Id="rId413" Type="http://schemas.openxmlformats.org/officeDocument/2006/relationships/hyperlink" Target="https://ideasmarinas.com/curved-fine-tip-forcep/" TargetMode="External"/><Relationship Id="rId858" Type="http://schemas.openxmlformats.org/officeDocument/2006/relationships/hyperlink" Target="https://ideasmarinas.com/esponja-filtrante-ista-anti-nitrito-y-no3/" TargetMode="External"/><Relationship Id="rId497" Type="http://schemas.openxmlformats.org/officeDocument/2006/relationships/hyperlink" Target="https://ideasmarinas.com/reef-glue/" TargetMode="External"/><Relationship Id="rId620" Type="http://schemas.openxmlformats.org/officeDocument/2006/relationships/hyperlink" Target="https://ideasmarinas.com/acuarios-boyu-serie-ms-y-ms-m-kits-completos/" TargetMode="External"/><Relationship Id="rId718" Type="http://schemas.openxmlformats.org/officeDocument/2006/relationships/hyperlink" Target="https://ideasmarinas.com/bomba-para-estanques-spm-a-10000e-premium/" TargetMode="External"/><Relationship Id="rId925" Type="http://schemas.openxmlformats.org/officeDocument/2006/relationships/hyperlink" Target="https://ideasmarinas.com/barra-irrigadora-dymax-acuarios-iq/" TargetMode="External"/><Relationship Id="rId357" Type="http://schemas.openxmlformats.org/officeDocument/2006/relationships/hyperlink" Target="https://ideasmarinas.com/producto/malawivictoria-buffer/" TargetMode="External"/><Relationship Id="rId54" Type="http://schemas.openxmlformats.org/officeDocument/2006/relationships/hyperlink" Target="https://ideasmarinas.com/producto/nutri-sticks-para-tortugas-acuaticas/" TargetMode="External"/><Relationship Id="rId217" Type="http://schemas.openxmlformats.org/officeDocument/2006/relationships/hyperlink" Target="https://ideasmarinas.com/producto/bombas-compactas-agua-dymax-serie-ph/" TargetMode="External"/><Relationship Id="rId564" Type="http://schemas.openxmlformats.org/officeDocument/2006/relationships/hyperlink" Target="https://ideasmarinas.com/producto/wave-maker-wm-4/" TargetMode="External"/><Relationship Id="rId771" Type="http://schemas.openxmlformats.org/officeDocument/2006/relationships/hyperlink" Target="https://ideasmarinas.com/valvula-en-y-con-flujo-regulable-bypass/" TargetMode="External"/><Relationship Id="rId869" Type="http://schemas.openxmlformats.org/officeDocument/2006/relationships/hyperlink" Target="https://ideasmarinas.com/set-de-co2-premium-ista-profesional/" TargetMode="External"/><Relationship Id="rId424" Type="http://schemas.openxmlformats.org/officeDocument/2006/relationships/hyperlink" Target="https://ideasmarinas.com/producto/seagel/" TargetMode="External"/><Relationship Id="rId631" Type="http://schemas.openxmlformats.org/officeDocument/2006/relationships/hyperlink" Target="https://ideasmarinas.com/esterilizadores-de-agua-uv-para-exteriores/" TargetMode="External"/><Relationship Id="rId729" Type="http://schemas.openxmlformats.org/officeDocument/2006/relationships/hyperlink" Target="https://ideasmarinas.com/sifon-con-bomba-manual-boyu-sc-002/" TargetMode="External"/><Relationship Id="rId270" Type="http://schemas.openxmlformats.org/officeDocument/2006/relationships/hyperlink" Target="https://ideasmarinas.com/producto/bombas-compactas-agua-dymax-serie-ph/" TargetMode="External"/><Relationship Id="rId65" Type="http://schemas.openxmlformats.org/officeDocument/2006/relationships/hyperlink" Target="https://ideasmarinas.com/producto/micro-pellet-para-peces-tropicales/" TargetMode="External"/><Relationship Id="rId130" Type="http://schemas.openxmlformats.org/officeDocument/2006/relationships/hyperlink" Target="https://ideasmarinas.com/producto/carbon-plus/" TargetMode="External"/><Relationship Id="rId368" Type="http://schemas.openxmlformats.org/officeDocument/2006/relationships/hyperlink" Target="https://ideasmarinas.com/producto/equilibrium/" TargetMode="External"/><Relationship Id="rId575" Type="http://schemas.openxmlformats.org/officeDocument/2006/relationships/hyperlink" Target="https://ideasmarinas.com/producto/acuarios-serie-mt/" TargetMode="External"/><Relationship Id="rId782" Type="http://schemas.openxmlformats.org/officeDocument/2006/relationships/hyperlink" Target="https://ideasmarinas.com/focos-hqi-y-mh-de-alto-rendimiento/" TargetMode="External"/><Relationship Id="rId228" Type="http://schemas.openxmlformats.org/officeDocument/2006/relationships/hyperlink" Target="https://ideasmarinas.com/producto/difusores-profesionales-vidrio-co2-dymax/" TargetMode="External"/><Relationship Id="rId435" Type="http://schemas.openxmlformats.org/officeDocument/2006/relationships/hyperlink" Target="https://ideasmarinas.com/producto/flourish-phosphorus/" TargetMode="External"/><Relationship Id="rId642" Type="http://schemas.openxmlformats.org/officeDocument/2006/relationships/hyperlink" Target="https://ideasmarinas.com/espumador-de-proteinas-wg-428-marca-boyu/" TargetMode="External"/><Relationship Id="rId281" Type="http://schemas.openxmlformats.org/officeDocument/2006/relationships/hyperlink" Target="https://ideasmarinas.com/producto/difusores-profesionales-vidrio-co2-dymax/" TargetMode="External"/><Relationship Id="rId502" Type="http://schemas.openxmlformats.org/officeDocument/2006/relationships/hyperlink" Target="https://ideasmarinas.com/gray-coast/" TargetMode="External"/><Relationship Id="rId76" Type="http://schemas.openxmlformats.org/officeDocument/2006/relationships/hyperlink" Target="https://ideasmarinas.com/pay-de-camaron-con-vegetales/" TargetMode="External"/><Relationship Id="rId141" Type="http://schemas.openxmlformats.org/officeDocument/2006/relationships/hyperlink" Target="https://ideasmarinas.com/producto/ca-test/" TargetMode="External"/><Relationship Id="rId379" Type="http://schemas.openxmlformats.org/officeDocument/2006/relationships/hyperlink" Target="https://ideasmarinas.com/producto/flourish-tabs/" TargetMode="External"/><Relationship Id="rId586" Type="http://schemas.openxmlformats.org/officeDocument/2006/relationships/hyperlink" Target="https://ideasmarinas.com/acuarios-boyu-serie-byg-acuario-media-luna/" TargetMode="External"/><Relationship Id="rId793" Type="http://schemas.openxmlformats.org/officeDocument/2006/relationships/hyperlink" Target="https://ideasmarinas.com/difusor-rotativo-integrado-shadow-wave-marino/" TargetMode="External"/><Relationship Id="rId807" Type="http://schemas.openxmlformats.org/officeDocument/2006/relationships/hyperlink" Target="https://ideasmarinas.com/tijeras-doble-curva-ista-de-acero-inoxidable/" TargetMode="External"/><Relationship Id="rId7" Type="http://schemas.openxmlformats.org/officeDocument/2006/relationships/hyperlink" Target="https://ideasmarinas.com/producto/azoo-fluorescent-fish-pellet/" TargetMode="External"/><Relationship Id="rId239" Type="http://schemas.openxmlformats.org/officeDocument/2006/relationships/hyperlink" Target="https://ideasmarinas.com/producto/tijeras-doble-curva-acero-inoxidable-anodizado-negro-dymax/" TargetMode="External"/><Relationship Id="rId446" Type="http://schemas.openxmlformats.org/officeDocument/2006/relationships/hyperlink" Target="https://ideasmarinas.com/producto/reef-builder/" TargetMode="External"/><Relationship Id="rId653" Type="http://schemas.openxmlformats.org/officeDocument/2006/relationships/hyperlink" Target="https://ideasmarinas.com/filtro-compacto-con-barra-irrigadora-sp/" TargetMode="External"/><Relationship Id="rId292" Type="http://schemas.openxmlformats.org/officeDocument/2006/relationships/hyperlink" Target="https://ideasmarinas.com/carbon-activado-dymax-agua-dulce-y-salada/" TargetMode="External"/><Relationship Id="rId306" Type="http://schemas.openxmlformats.org/officeDocument/2006/relationships/hyperlink" Target="https://ideasmarinas.com/valvula-para-aire-dymax-para-acuarios/" TargetMode="External"/><Relationship Id="rId860" Type="http://schemas.openxmlformats.org/officeDocument/2006/relationships/hyperlink" Target="https://ideasmarinas.com/esponja-filtrante-ista-con-carbon-activado/" TargetMode="External"/><Relationship Id="rId87" Type="http://schemas.openxmlformats.org/officeDocument/2006/relationships/hyperlink" Target="https://ideasmarinas.com/producto/easy-starter/" TargetMode="External"/><Relationship Id="rId513" Type="http://schemas.openxmlformats.org/officeDocument/2006/relationships/hyperlink" Target="https://ideasmarinas.com/foreground-shears-tijeras-doble-curva/" TargetMode="External"/><Relationship Id="rId597" Type="http://schemas.openxmlformats.org/officeDocument/2006/relationships/hyperlink" Target="https://ideasmarinas.com/mini-acuarios-para-peces-betta-serie-na/" TargetMode="External"/><Relationship Id="rId720" Type="http://schemas.openxmlformats.org/officeDocument/2006/relationships/hyperlink" Target="https://ideasmarinas.com/bombas-para-estanque-boyu-fspm-e-alto-caudal/" TargetMode="External"/><Relationship Id="rId818" Type="http://schemas.openxmlformats.org/officeDocument/2006/relationships/hyperlink" Target="https://ideasmarinas.com/valvula-anti-retorno-de-acero-inoxidable/" TargetMode="External"/><Relationship Id="rId152" Type="http://schemas.openxmlformats.org/officeDocument/2006/relationships/hyperlink" Target="https://ideasmarinas.com/producto/fluidos-de-calibracion-y-mantenimiento/" TargetMode="External"/><Relationship Id="rId457" Type="http://schemas.openxmlformats.org/officeDocument/2006/relationships/hyperlink" Target="https://ideasmarinas.com/stressguard/" TargetMode="External"/><Relationship Id="rId664" Type="http://schemas.openxmlformats.org/officeDocument/2006/relationships/hyperlink" Target="https://ideasmarinas.com/filtros-de-cascada-boyu-wf-compactos/" TargetMode="External"/><Relationship Id="rId871" Type="http://schemas.openxmlformats.org/officeDocument/2006/relationships/hyperlink" Target="https://ideasmarinas.com/desnatador-multifuncional-mini-ista-plantados/" TargetMode="External"/><Relationship Id="rId14" Type="http://schemas.openxmlformats.org/officeDocument/2006/relationships/hyperlink" Target="https://ideasmarinas.com/producto/azoo-tubifex-worm/" TargetMode="External"/><Relationship Id="rId317" Type="http://schemas.openxmlformats.org/officeDocument/2006/relationships/hyperlink" Target="https://ideasmarinas.com/producto/nutridiet-cichlid-flakes/" TargetMode="External"/><Relationship Id="rId524" Type="http://schemas.openxmlformats.org/officeDocument/2006/relationships/hyperlink" Target="https://ideasmarinas.com/beetle-diffuser-difusor-co2-vidrio-premium/" TargetMode="External"/><Relationship Id="rId731" Type="http://schemas.openxmlformats.org/officeDocument/2006/relationships/hyperlink" Target="https://ideasmarinas.com/compresores-de-aire-boyu-acq-profesionales/" TargetMode="External"/><Relationship Id="rId98" Type="http://schemas.openxmlformats.org/officeDocument/2006/relationships/hyperlink" Target="https://ideasmarinas.com/producto/aquaguard-plus/" TargetMode="External"/><Relationship Id="rId163" Type="http://schemas.openxmlformats.org/officeDocument/2006/relationships/hyperlink" Target="https://ideasmarinas.com/producto/3-in-1-bio-sponge/" TargetMode="External"/><Relationship Id="rId370" Type="http://schemas.openxmlformats.org/officeDocument/2006/relationships/hyperlink" Target="https://ideasmarinas.com/producto/flourish-potassium/" TargetMode="External"/><Relationship Id="rId829" Type="http://schemas.openxmlformats.org/officeDocument/2006/relationships/hyperlink" Target="https://ideasmarinas.com/divisores-metalicos-de-co2-ista-3-6-salidas/" TargetMode="External"/><Relationship Id="rId230" Type="http://schemas.openxmlformats.org/officeDocument/2006/relationships/hyperlink" Target="https://ideasmarinas.com/producto/difusores-ceramicos-carcasa-plastica-co2-dymax/" TargetMode="External"/><Relationship Id="rId468" Type="http://schemas.openxmlformats.org/officeDocument/2006/relationships/hyperlink" Target="https://ideasmarinas.com/reef-buffer/" TargetMode="External"/><Relationship Id="rId675" Type="http://schemas.openxmlformats.org/officeDocument/2006/relationships/hyperlink" Target="https://ideasmarinas.com/bombas-de-achique-boyu-ds-eficientes/" TargetMode="External"/><Relationship Id="rId882" Type="http://schemas.openxmlformats.org/officeDocument/2006/relationships/hyperlink" Target="https://ideasmarinas.com/fondo-3d-canyon-rock-gris-decoline/" TargetMode="External"/><Relationship Id="rId25" Type="http://schemas.openxmlformats.org/officeDocument/2006/relationships/hyperlink" Target="https://ideasmarinas.com/producto/azoo-9-in-1-baby-arowana-sticks/" TargetMode="External"/><Relationship Id="rId328" Type="http://schemas.openxmlformats.org/officeDocument/2006/relationships/hyperlink" Target="https://ideasmarinas.com/producto/duopad-tm/" TargetMode="External"/><Relationship Id="rId535" Type="http://schemas.openxmlformats.org/officeDocument/2006/relationships/hyperlink" Target="https://ideasmarinas.com/aquavitro-propel-hierro-acuarios-plantados/" TargetMode="External"/><Relationship Id="rId742" Type="http://schemas.openxmlformats.org/officeDocument/2006/relationships/hyperlink" Target="https://ideasmarinas.com/valvulas-check-serie-sv/" TargetMode="External"/><Relationship Id="rId132" Type="http://schemas.openxmlformats.org/officeDocument/2006/relationships/hyperlink" Target="https://ideasmarinas.com/producto/plant-zeatins/" TargetMode="External"/><Relationship Id="rId174" Type="http://schemas.openxmlformats.org/officeDocument/2006/relationships/hyperlink" Target="https://ideasmarinas.com/producto/neon-coral-caulerpa-sp/" TargetMode="External"/><Relationship Id="rId381" Type="http://schemas.openxmlformats.org/officeDocument/2006/relationships/hyperlink" Target="https://ideasmarinas.com/producto/flourish-advance/" TargetMode="External"/><Relationship Id="rId602" Type="http://schemas.openxmlformats.org/officeDocument/2006/relationships/hyperlink" Target="https://ideasmarinas.com/producto/pedestal-magnetico-clz/" TargetMode="External"/><Relationship Id="rId784" Type="http://schemas.openxmlformats.org/officeDocument/2006/relationships/hyperlink" Target="https://ideasmarinas.com/rotulas-y-conectores-para-eductores/" TargetMode="External"/><Relationship Id="rId241" Type="http://schemas.openxmlformats.org/officeDocument/2006/relationships/hyperlink" Target="https://ideasmarinas.com/producto/rasquetas-giratorias-dymax-multi-funcion-3-1/" TargetMode="External"/><Relationship Id="rId437" Type="http://schemas.openxmlformats.org/officeDocument/2006/relationships/hyperlink" Target="https://ideasmarinas.com/producto/discus-buffer/" TargetMode="External"/><Relationship Id="rId479" Type="http://schemas.openxmlformats.org/officeDocument/2006/relationships/hyperlink" Target="https://ideasmarinas.com/replenish/" TargetMode="External"/><Relationship Id="rId644" Type="http://schemas.openxmlformats.org/officeDocument/2006/relationships/hyperlink" Target="https://ideasmarinas.com/espumador-de-proteinas-boyu-db-para-arrecife/" TargetMode="External"/><Relationship Id="rId686" Type="http://schemas.openxmlformats.org/officeDocument/2006/relationships/hyperlink" Target="https://ideasmarinas.com/bombas-eco-gx4p-de-boyu-maxima-eficiencia/" TargetMode="External"/><Relationship Id="rId851" Type="http://schemas.openxmlformats.org/officeDocument/2006/relationships/hyperlink" Target="https://ideasmarinas.com/maternidades-flotantes-ista-breeding-box/" TargetMode="External"/><Relationship Id="rId893" Type="http://schemas.openxmlformats.org/officeDocument/2006/relationships/hyperlink" Target="https://ideasmarinas.com/fondo-3d-tanganyika-cafe-decoline/" TargetMode="External"/><Relationship Id="rId907" Type="http://schemas.openxmlformats.org/officeDocument/2006/relationships/hyperlink" Target="https://ideasmarinas.com/rocas-rompecabezas-3d-color-gris-decoline/" TargetMode="External"/><Relationship Id="rId36" Type="http://schemas.openxmlformats.org/officeDocument/2006/relationships/hyperlink" Target="https://ideasmarinas.com/producto/azoo-9-in-1-goldfish-pellet/" TargetMode="External"/><Relationship Id="rId283" Type="http://schemas.openxmlformats.org/officeDocument/2006/relationships/hyperlink" Target="https://ideasmarinas.com/repuesto-difusor-ceramico-acero-inox-dymax/" TargetMode="External"/><Relationship Id="rId339" Type="http://schemas.openxmlformats.org/officeDocument/2006/relationships/hyperlink" Target="https://ideasmarinas.com/producto/seagel/" TargetMode="External"/><Relationship Id="rId490" Type="http://schemas.openxmlformats.org/officeDocument/2006/relationships/hyperlink" Target="https://ideasmarinas.com/reef-zooplankton/" TargetMode="External"/><Relationship Id="rId504" Type="http://schemas.openxmlformats.org/officeDocument/2006/relationships/hyperlink" Target="https://ideasmarinas.com/flourite/" TargetMode="External"/><Relationship Id="rId546" Type="http://schemas.openxmlformats.org/officeDocument/2006/relationships/hyperlink" Target="https://ideasmarinas.com/seachem-entice-potenciador-sabor-alimento/" TargetMode="External"/><Relationship Id="rId711" Type="http://schemas.openxmlformats.org/officeDocument/2006/relationships/hyperlink" Target="https://ideasmarinas.com/multi-rasqueta-triple-funcion-as-103-boyu/" TargetMode="External"/><Relationship Id="rId753" Type="http://schemas.openxmlformats.org/officeDocument/2006/relationships/hyperlink" Target="https://ideasmarinas.com/termometro-de-cristal-bt-01-marca-boyu/" TargetMode="External"/><Relationship Id="rId78" Type="http://schemas.openxmlformats.org/officeDocument/2006/relationships/hyperlink" Target="https://ideasmarinas.com/ultra-color-goldfish-para-peces-dorados-premium/" TargetMode="External"/><Relationship Id="rId101" Type="http://schemas.openxmlformats.org/officeDocument/2006/relationships/hyperlink" Target="https://ideasmarinas.com/producto/supreme-bioguard/" TargetMode="External"/><Relationship Id="rId143" Type="http://schemas.openxmlformats.org/officeDocument/2006/relationships/hyperlink" Target="https://ideasmarinas.com/producto/po4-test/" TargetMode="External"/><Relationship Id="rId185" Type="http://schemas.openxmlformats.org/officeDocument/2006/relationships/hyperlink" Target="https://ideasmarinas.com/producto/betta-habitat/" TargetMode="External"/><Relationship Id="rId350" Type="http://schemas.openxmlformats.org/officeDocument/2006/relationships/hyperlink" Target="https://ideasmarinas.com/producto/flourish-phosphorus/" TargetMode="External"/><Relationship Id="rId406" Type="http://schemas.openxmlformats.org/officeDocument/2006/relationships/hyperlink" Target="https://ideasmarinas.com/producto/matrix-carbon/" TargetMode="External"/><Relationship Id="rId588" Type="http://schemas.openxmlformats.org/officeDocument/2006/relationships/hyperlink" Target="https://ideasmarinas.com/acuarios-boyu-serie-lc/" TargetMode="External"/><Relationship Id="rId795" Type="http://schemas.openxmlformats.org/officeDocument/2006/relationships/hyperlink" Target="https://ideasmarinas.com/termometros-de-cristal-colgables/" TargetMode="External"/><Relationship Id="rId809" Type="http://schemas.openxmlformats.org/officeDocument/2006/relationships/hyperlink" Target="https://ideasmarinas.com/regulador-para-co2-con-solenoide-ista/" TargetMode="External"/><Relationship Id="rId9" Type="http://schemas.openxmlformats.org/officeDocument/2006/relationships/hyperlink" Target="https://ideasmarinas.com/producto/azoo-9-in-1-marine-fish-flake/" TargetMode="External"/><Relationship Id="rId210" Type="http://schemas.openxmlformats.org/officeDocument/2006/relationships/hyperlink" Target="https://ideasmarinas.com/producto/carbon-activado-dymax/" TargetMode="External"/><Relationship Id="rId392" Type="http://schemas.openxmlformats.org/officeDocument/2006/relationships/hyperlink" Target="https://ideasmarinas.com/reef-trace/" TargetMode="External"/><Relationship Id="rId448" Type="http://schemas.openxmlformats.org/officeDocument/2006/relationships/hyperlink" Target="https://ideasmarinas.com/producto/reef-kalkwasser/" TargetMode="External"/><Relationship Id="rId613" Type="http://schemas.openxmlformats.org/officeDocument/2006/relationships/hyperlink" Target="https://ideasmarinas.com/acuarios-boyu-serie-zdt-acuario-dos-caras/" TargetMode="External"/><Relationship Id="rId655" Type="http://schemas.openxmlformats.org/officeDocument/2006/relationships/hyperlink" Target="https://ideasmarinas.com/filtro-compacto-con-barra-irrigadora-sp-602/" TargetMode="External"/><Relationship Id="rId697" Type="http://schemas.openxmlformats.org/officeDocument/2006/relationships/hyperlink" Target="https://ideasmarinas.com/filtros-canister-boyu-fef-filtracion/" TargetMode="External"/><Relationship Id="rId820" Type="http://schemas.openxmlformats.org/officeDocument/2006/relationships/hyperlink" Target="https://ideasmarinas.com/contador-de-burbujas-profesional-ista/" TargetMode="External"/><Relationship Id="rId862" Type="http://schemas.openxmlformats.org/officeDocument/2006/relationships/hyperlink" Target="https://ideasmarinas.com/pegamento-instantaneo-ista-instant-glue/" TargetMode="External"/><Relationship Id="rId918" Type="http://schemas.openxmlformats.org/officeDocument/2006/relationships/hyperlink" Target="https://ideasmarinas.com/rocas-decorativas-naturales-cebra/" TargetMode="External"/><Relationship Id="rId252" Type="http://schemas.openxmlformats.org/officeDocument/2006/relationships/hyperlink" Target="https://ideasmarinas.com/producto/acuarios-dymax-serie-iq7/" TargetMode="External"/><Relationship Id="rId294" Type="http://schemas.openxmlformats.org/officeDocument/2006/relationships/hyperlink" Target="https://ideasmarinas.com/bolsa-para-retencion-de-burbujas-espumadores/" TargetMode="External"/><Relationship Id="rId308" Type="http://schemas.openxmlformats.org/officeDocument/2006/relationships/hyperlink" Target="https://ideasmarinas.com/luminarias-dymax-rex-t5/" TargetMode="External"/><Relationship Id="rId515" Type="http://schemas.openxmlformats.org/officeDocument/2006/relationships/hyperlink" Target="https://ideasmarinas.com/aquavitro-shrimp-start-camarones/" TargetMode="External"/><Relationship Id="rId722" Type="http://schemas.openxmlformats.org/officeDocument/2006/relationships/hyperlink" Target="https://ideasmarinas.com/bomba-para-estanques-boyu-spm-5500d/" TargetMode="External"/><Relationship Id="rId47" Type="http://schemas.openxmlformats.org/officeDocument/2006/relationships/hyperlink" Target="https://ideasmarinas.com/producto/azoo-spirulina-flake/" TargetMode="External"/><Relationship Id="rId89" Type="http://schemas.openxmlformats.org/officeDocument/2006/relationships/hyperlink" Target="https://ideasmarinas.com/producto/algae-treatment/" TargetMode="External"/><Relationship Id="rId112" Type="http://schemas.openxmlformats.org/officeDocument/2006/relationships/hyperlink" Target="https://ideasmarinas.com/plant-premium-fertilizante-plantas-acuaricas/" TargetMode="External"/><Relationship Id="rId154" Type="http://schemas.openxmlformats.org/officeDocument/2006/relationships/hyperlink" Target="https://ideasmarinas.com/producto/silica-glass-heater/" TargetMode="External"/><Relationship Id="rId361" Type="http://schemas.openxmlformats.org/officeDocument/2006/relationships/hyperlink" Target="https://ideasmarinas.com/producto/marine-buffer/" TargetMode="External"/><Relationship Id="rId557" Type="http://schemas.openxmlformats.org/officeDocument/2006/relationships/hyperlink" Target="https://ideasmarinas.com/producto/acuarios-serie-lz/" TargetMode="External"/><Relationship Id="rId599" Type="http://schemas.openxmlformats.org/officeDocument/2006/relationships/hyperlink" Target="https://ideasmarinas.com/separador-perforado-apd-01/" TargetMode="External"/><Relationship Id="rId764" Type="http://schemas.openxmlformats.org/officeDocument/2006/relationships/hyperlink" Target="https://ideasmarinas.com/filtro-multi-funcion-smart-filter-eficiente/" TargetMode="External"/><Relationship Id="rId196" Type="http://schemas.openxmlformats.org/officeDocument/2006/relationships/hyperlink" Target="https://ideasmarinas.com/azoo-skim-250-desnatador-de-superficie-bomba/" TargetMode="External"/><Relationship Id="rId417" Type="http://schemas.openxmlformats.org/officeDocument/2006/relationships/hyperlink" Target="https://ideasmarinas.com/coral-cutter/" TargetMode="External"/><Relationship Id="rId459" Type="http://schemas.openxmlformats.org/officeDocument/2006/relationships/hyperlink" Target="https://ideasmarinas.com/reef-iodide/" TargetMode="External"/><Relationship Id="rId624" Type="http://schemas.openxmlformats.org/officeDocument/2006/relationships/hyperlink" Target="https://ideasmarinas.com/acuarios-boyu-serie-ha-agua-salada-arrecife/" TargetMode="External"/><Relationship Id="rId666" Type="http://schemas.openxmlformats.org/officeDocument/2006/relationships/hyperlink" Target="https://ideasmarinas.com/filtros-canister-boyu-serie-ef-sin-uv/" TargetMode="External"/><Relationship Id="rId831" Type="http://schemas.openxmlformats.org/officeDocument/2006/relationships/hyperlink" Target="https://ideasmarinas.com/bases-ceramicas-ista-fragmentos-de-corales/" TargetMode="External"/><Relationship Id="rId873" Type="http://schemas.openxmlformats.org/officeDocument/2006/relationships/hyperlink" Target="https://ideasmarinas.com/sujetador-para-manguera-ez-hose-holder-ista/" TargetMode="External"/><Relationship Id="rId16" Type="http://schemas.openxmlformats.org/officeDocument/2006/relationships/hyperlink" Target="https://ideasmarinas.com/producto/azoo-betta-cuisine/" TargetMode="External"/><Relationship Id="rId221" Type="http://schemas.openxmlformats.org/officeDocument/2006/relationships/hyperlink" Target="https://ideasmarinas.com/producto/focos-fluorecentes-dymax-t5-ho-tropical/" TargetMode="External"/><Relationship Id="rId263" Type="http://schemas.openxmlformats.org/officeDocument/2006/relationships/hyperlink" Target="https://ideasmarinas.com/producto/focos-fluorecentes-dymax-t5-marine/" TargetMode="External"/><Relationship Id="rId319" Type="http://schemas.openxmlformats.org/officeDocument/2006/relationships/hyperlink" Target="https://ideasmarinas.com/producto/neoplex/" TargetMode="External"/><Relationship Id="rId470" Type="http://schemas.openxmlformats.org/officeDocument/2006/relationships/hyperlink" Target="https://ideasmarinas.com/discustrace/" TargetMode="External"/><Relationship Id="rId526" Type="http://schemas.openxmlformats.org/officeDocument/2006/relationships/hyperlink" Target="https://ideasmarinas.com/inline-diffuser-difusor-de-vidrio-tuberia/" TargetMode="External"/><Relationship Id="rId58" Type="http://schemas.openxmlformats.org/officeDocument/2006/relationships/hyperlink" Target="https://ideasmarinas.com/producto/delicias-camaron-peces-marinos-grandes/" TargetMode="External"/><Relationship Id="rId123" Type="http://schemas.openxmlformats.org/officeDocument/2006/relationships/hyperlink" Target="https://ideasmarinas.com/producto/azoo-ectoparasites-treatment/" TargetMode="External"/><Relationship Id="rId330" Type="http://schemas.openxmlformats.org/officeDocument/2006/relationships/hyperlink" Target="https://ideasmarinas.com/producto/eight-four/" TargetMode="External"/><Relationship Id="rId568" Type="http://schemas.openxmlformats.org/officeDocument/2006/relationships/hyperlink" Target="https://ideasmarinas.com/producto/acuarios-serie-mt/" TargetMode="External"/><Relationship Id="rId733" Type="http://schemas.openxmlformats.org/officeDocument/2006/relationships/hyperlink" Target="https://ideasmarinas.com/enfriadores-boyu-serie-l-alto-rendimiento/" TargetMode="External"/><Relationship Id="rId775" Type="http://schemas.openxmlformats.org/officeDocument/2006/relationships/hyperlink" Target="https://ideasmarinas.com/focos-hqi-y-mh-de-alto-rendimiento/" TargetMode="External"/><Relationship Id="rId165" Type="http://schemas.openxmlformats.org/officeDocument/2006/relationships/hyperlink" Target="https://ideasmarinas.com/producto/super-active-carbon/" TargetMode="External"/><Relationship Id="rId372" Type="http://schemas.openxmlformats.org/officeDocument/2006/relationships/hyperlink" Target="https://ideasmarinas.com/producto/ions/" TargetMode="External"/><Relationship Id="rId428" Type="http://schemas.openxmlformats.org/officeDocument/2006/relationships/hyperlink" Target="https://ideasmarinas.com/producto/stability/" TargetMode="External"/><Relationship Id="rId635" Type="http://schemas.openxmlformats.org/officeDocument/2006/relationships/hyperlink" Target="https://ideasmarinas.com/switch-intermitente-jx-10-boyu-confiable/" TargetMode="External"/><Relationship Id="rId677" Type="http://schemas.openxmlformats.org/officeDocument/2006/relationships/hyperlink" Target="https://ideasmarinas.com/filtro-para-estanques-boyu-efu-a-sistema-uv/" TargetMode="External"/><Relationship Id="rId800" Type="http://schemas.openxmlformats.org/officeDocument/2006/relationships/hyperlink" Target="https://ideasmarinas.com/bases-plasticas-para-cultivo-de-plantas/" TargetMode="External"/><Relationship Id="rId842" Type="http://schemas.openxmlformats.org/officeDocument/2006/relationships/hyperlink" Target="https://ideasmarinas.com/set-para-mantenimiento-de-acuarios-ista/" TargetMode="External"/><Relationship Id="rId232" Type="http://schemas.openxmlformats.org/officeDocument/2006/relationships/hyperlink" Target="https://ideasmarinas.com/producto/contador-burbujas-externo-dymax/" TargetMode="External"/><Relationship Id="rId274" Type="http://schemas.openxmlformats.org/officeDocument/2006/relationships/hyperlink" Target="https://ideasmarinas.com/acuarios-dymax-serie-iq5-acrilico/" TargetMode="External"/><Relationship Id="rId481" Type="http://schemas.openxmlformats.org/officeDocument/2006/relationships/hyperlink" Target="https://ideasmarinas.com/producto/nutridiet-tropical-flakes/" TargetMode="External"/><Relationship Id="rId702" Type="http://schemas.openxmlformats.org/officeDocument/2006/relationships/hyperlink" Target="https://ideasmarinas.com/bomba-de-alto-caudal-th-22000-carcasa-acero/" TargetMode="External"/><Relationship Id="rId884" Type="http://schemas.openxmlformats.org/officeDocument/2006/relationships/hyperlink" Target="https://ideasmarinas.com/fondo-3d-canyon-rock-gris-decoline/" TargetMode="External"/><Relationship Id="rId27" Type="http://schemas.openxmlformats.org/officeDocument/2006/relationships/hyperlink" Target="https://ideasmarinas.com/producto/azoo-maxi-shrimp-meal/" TargetMode="External"/><Relationship Id="rId69" Type="http://schemas.openxmlformats.org/officeDocument/2006/relationships/hyperlink" Target="https://ideasmarinas.com/producto/pellet-premium-para-peces-dorados/" TargetMode="External"/><Relationship Id="rId134" Type="http://schemas.openxmlformats.org/officeDocument/2006/relationships/hyperlink" Target="https://ideasmarinas.com/producto/carbon-plus/" TargetMode="External"/><Relationship Id="rId537" Type="http://schemas.openxmlformats.org/officeDocument/2006/relationships/hyperlink" Target="https://ideasmarinas.com/curved-spring-shears-mini-tijeras-curvas/" TargetMode="External"/><Relationship Id="rId579" Type="http://schemas.openxmlformats.org/officeDocument/2006/relationships/hyperlink" Target="https://ideasmarinas.com/producto/acuarios-serie-tl/" TargetMode="External"/><Relationship Id="rId744" Type="http://schemas.openxmlformats.org/officeDocument/2006/relationships/hyperlink" Target="https://ideasmarinas.com/maternidades-flotantes-serie-fh/" TargetMode="External"/><Relationship Id="rId786" Type="http://schemas.openxmlformats.org/officeDocument/2006/relationships/hyperlink" Target="https://ideasmarinas.com/bulk-heads-profesionales-ideas-marinas/" TargetMode="External"/><Relationship Id="rId80" Type="http://schemas.openxmlformats.org/officeDocument/2006/relationships/hyperlink" Target="https://ideasmarinas.com/delicias-de-camaron-betta-pro-especifico-bettas/" TargetMode="External"/><Relationship Id="rId176" Type="http://schemas.openxmlformats.org/officeDocument/2006/relationships/hyperlink" Target="https://ideasmarinas.com/producto/neon-coral-caulerpa-sp/" TargetMode="External"/><Relationship Id="rId341" Type="http://schemas.openxmlformats.org/officeDocument/2006/relationships/hyperlink" Target="https://ideasmarinas.com/producto/matrix-carbon/" TargetMode="External"/><Relationship Id="rId383" Type="http://schemas.openxmlformats.org/officeDocument/2006/relationships/hyperlink" Target="https://ideasmarinas.com/reef-plus/" TargetMode="External"/><Relationship Id="rId439" Type="http://schemas.openxmlformats.org/officeDocument/2006/relationships/hyperlink" Target="https://ideasmarinas.com/producto/tanganyika-buffer/" TargetMode="External"/><Relationship Id="rId590" Type="http://schemas.openxmlformats.org/officeDocument/2006/relationships/hyperlink" Target="https://ideasmarinas.com/acuarios-boyu-serie-lj-acuario-hexagonal/" TargetMode="External"/><Relationship Id="rId604" Type="http://schemas.openxmlformats.org/officeDocument/2006/relationships/hyperlink" Target="https://ideasmarinas.com/producto/wave-makers-serie-wm-e/" TargetMode="External"/><Relationship Id="rId646" Type="http://schemas.openxmlformats.org/officeDocument/2006/relationships/hyperlink" Target="https://ideasmarinas.com/bomba-de-aire-a-bateria-d-300-pesca-acuario/" TargetMode="External"/><Relationship Id="rId811" Type="http://schemas.openxmlformats.org/officeDocument/2006/relationships/hyperlink" Target="https://ideasmarinas.com/difusores-ceramicos-3-en-1-ista-compactos/" TargetMode="External"/><Relationship Id="rId201" Type="http://schemas.openxmlformats.org/officeDocument/2006/relationships/hyperlink" Target="https://ideasmarinas.com/producto/tapas-acrilico-tranpstente-dymax-iq-lid-acuarios-iq/" TargetMode="External"/><Relationship Id="rId243" Type="http://schemas.openxmlformats.org/officeDocument/2006/relationships/hyperlink" Target="https://ideasmarinas.com/producto/esponja-filtrante-niche-hard-wool/" TargetMode="External"/><Relationship Id="rId285" Type="http://schemas.openxmlformats.org/officeDocument/2006/relationships/hyperlink" Target="https://ideasmarinas.com/limpiador-magnetico-flotante-dymax-scraper/" TargetMode="External"/><Relationship Id="rId450" Type="http://schemas.openxmlformats.org/officeDocument/2006/relationships/hyperlink" Target="https://ideasmarinas.com/producto/equilibrium/" TargetMode="External"/><Relationship Id="rId506" Type="http://schemas.openxmlformats.org/officeDocument/2006/relationships/hyperlink" Target="https://ideasmarinas.com/flourite-red/" TargetMode="External"/><Relationship Id="rId688" Type="http://schemas.openxmlformats.org/officeDocument/2006/relationships/hyperlink" Target="https://ideasmarinas.com/compresor-de-aire-a-12v-acq-mara-boyu/" TargetMode="External"/><Relationship Id="rId853" Type="http://schemas.openxmlformats.org/officeDocument/2006/relationships/hyperlink" Target="https://ideasmarinas.com/trampa-para-planarias-ista/" TargetMode="External"/><Relationship Id="rId895" Type="http://schemas.openxmlformats.org/officeDocument/2006/relationships/hyperlink" Target="https://ideasmarinas.com/rocas-rompecabezas-3d-color-cafe/" TargetMode="External"/><Relationship Id="rId909" Type="http://schemas.openxmlformats.org/officeDocument/2006/relationships/hyperlink" Target="https://ideasmarinas.com/rocas-rompecabezas-3d-color-gris-decoline/" TargetMode="External"/><Relationship Id="rId38" Type="http://schemas.openxmlformats.org/officeDocument/2006/relationships/hyperlink" Target="https://ideasmarinas.com/producto/azoo-9-in-1-marine-fish-pellet/" TargetMode="External"/><Relationship Id="rId103" Type="http://schemas.openxmlformats.org/officeDocument/2006/relationships/hyperlink" Target="https://ideasmarinas.com/producto/discus-vitamins/" TargetMode="External"/><Relationship Id="rId310" Type="http://schemas.openxmlformats.org/officeDocument/2006/relationships/hyperlink" Target="https://ideasmarinas.com/focos-fluorecentes-dymax-t5-dymax-tropical/" TargetMode="External"/><Relationship Id="rId492" Type="http://schemas.openxmlformats.org/officeDocument/2006/relationships/hyperlink" Target="https://ideasmarinas.com/reef-reactor-tm-md/" TargetMode="External"/><Relationship Id="rId548" Type="http://schemas.openxmlformats.org/officeDocument/2006/relationships/hyperlink" Target="https://ideasmarinas.com/algae-scraper-cuchilla-flotante-3-en-1/" TargetMode="External"/><Relationship Id="rId713" Type="http://schemas.openxmlformats.org/officeDocument/2006/relationships/hyperlink" Target="https://ideasmarinas.com/pinzas-rectas-en-acero-inoxidable-boyu/" TargetMode="External"/><Relationship Id="rId755" Type="http://schemas.openxmlformats.org/officeDocument/2006/relationships/hyperlink" Target="https://ideasmarinas.com/plantas-artificiales-boyu-de-16-20-pulgadas/" TargetMode="External"/><Relationship Id="rId797" Type="http://schemas.openxmlformats.org/officeDocument/2006/relationships/hyperlink" Target="https://ideasmarinas.com/indicador-continuo-de-co2/" TargetMode="External"/><Relationship Id="rId920" Type="http://schemas.openxmlformats.org/officeDocument/2006/relationships/hyperlink" Target="https://ideasmarinas.com/rocas-decorativas-naturales-pagoda-ligera/" TargetMode="External"/><Relationship Id="rId91" Type="http://schemas.openxmlformats.org/officeDocument/2006/relationships/hyperlink" Target="https://ideasmarinas.com/producto/aquaguard/" TargetMode="External"/><Relationship Id="rId145" Type="http://schemas.openxmlformats.org/officeDocument/2006/relationships/hyperlink" Target="https://ideasmarinas.com/producto/no3-test/" TargetMode="External"/><Relationship Id="rId187" Type="http://schemas.openxmlformats.org/officeDocument/2006/relationships/hyperlink" Target="https://ideasmarinas.com/figuras-decorativas-azoo-para-agua-dulce/" TargetMode="External"/><Relationship Id="rId352" Type="http://schemas.openxmlformats.org/officeDocument/2006/relationships/hyperlink" Target="https://ideasmarinas.com/producto/acid-buffer/" TargetMode="External"/><Relationship Id="rId394" Type="http://schemas.openxmlformats.org/officeDocument/2006/relationships/hyperlink" Target="https://ideasmarinas.com/discustrace/" TargetMode="External"/><Relationship Id="rId408" Type="http://schemas.openxmlformats.org/officeDocument/2006/relationships/hyperlink" Target="https://ideasmarinas.com/producto/biogen/" TargetMode="External"/><Relationship Id="rId615" Type="http://schemas.openxmlformats.org/officeDocument/2006/relationships/hyperlink" Target="https://ideasmarinas.com/acuarios-boyu-serie-ea-kit-agua-dulce/" TargetMode="External"/><Relationship Id="rId822" Type="http://schemas.openxmlformats.org/officeDocument/2006/relationships/hyperlink" Target="https://ideasmarinas.com/pinzas-curvas-ista-de-acero-inoxidable/" TargetMode="External"/><Relationship Id="rId212" Type="http://schemas.openxmlformats.org/officeDocument/2006/relationships/hyperlink" Target="https://ideasmarinas.com/producto/bio-glass-dymax/" TargetMode="External"/><Relationship Id="rId254" Type="http://schemas.openxmlformats.org/officeDocument/2006/relationships/hyperlink" Target="https://ideasmarinas.com/producto/filtros-internos-tipo-caja-modulares-dymax-serie-ez/" TargetMode="External"/><Relationship Id="rId657" Type="http://schemas.openxmlformats.org/officeDocument/2006/relationships/hyperlink" Target="https://ideasmarinas.com/filtro-compacto-con-venturi-sp-601-f-boyu/" TargetMode="External"/><Relationship Id="rId699" Type="http://schemas.openxmlformats.org/officeDocument/2006/relationships/hyperlink" Target="https://ideasmarinas.com/bombas-eco-serie-jx4p-maxima-eficiencia-boyu/" TargetMode="External"/><Relationship Id="rId864" Type="http://schemas.openxmlformats.org/officeDocument/2006/relationships/hyperlink" Target="https://ideasmarinas.com/temporizador-electronico-ista-doble-contacto/" TargetMode="External"/><Relationship Id="rId49" Type="http://schemas.openxmlformats.org/officeDocument/2006/relationships/hyperlink" Target="https://ideasmarinas.com/producto/azoo-9-in-1-flower-horn-pellet/" TargetMode="External"/><Relationship Id="rId114" Type="http://schemas.openxmlformats.org/officeDocument/2006/relationships/hyperlink" Target="https://ideasmarinas.com/azoo-plus-arowana-live-water-acondicionador/" TargetMode="External"/><Relationship Id="rId296" Type="http://schemas.openxmlformats.org/officeDocument/2006/relationships/hyperlink" Target="https://ideasmarinas.com/espumadores-de-proteinas-dymax-serie-is/" TargetMode="External"/><Relationship Id="rId461" Type="http://schemas.openxmlformats.org/officeDocument/2006/relationships/hyperlink" Target="https://ideasmarinas.com/paraguard/" TargetMode="External"/><Relationship Id="rId517" Type="http://schemas.openxmlformats.org/officeDocument/2006/relationships/hyperlink" Target="https://ideasmarinas.com/aquavitro-shrimp-exo-camarones/" TargetMode="External"/><Relationship Id="rId559" Type="http://schemas.openxmlformats.org/officeDocument/2006/relationships/hyperlink" Target="https://ideasmarinas.com/producto/wave-maker-wm-25/" TargetMode="External"/><Relationship Id="rId724" Type="http://schemas.openxmlformats.org/officeDocument/2006/relationships/hyperlink" Target="https://ideasmarinas.com/bombas-para-estanque-boyu-spf-altos-caudales/" TargetMode="External"/><Relationship Id="rId766" Type="http://schemas.openxmlformats.org/officeDocument/2006/relationships/hyperlink" Target="https://ideasmarinas.com/bulk-heads-profesionales-ideas-marinas/" TargetMode="External"/><Relationship Id="rId60" Type="http://schemas.openxmlformats.org/officeDocument/2006/relationships/hyperlink" Target="https://ideasmarinas.com/producto/pay-camaron-peces-tropicales/" TargetMode="External"/><Relationship Id="rId156" Type="http://schemas.openxmlformats.org/officeDocument/2006/relationships/hyperlink" Target="https://ideasmarinas.com/producto/palm-thermometer/" TargetMode="External"/><Relationship Id="rId198" Type="http://schemas.openxmlformats.org/officeDocument/2006/relationships/hyperlink" Target="https://ideasmarinas.com/azoo-ph-pen-medidor-electronico-ph/" TargetMode="External"/><Relationship Id="rId321" Type="http://schemas.openxmlformats.org/officeDocument/2006/relationships/hyperlink" Target="https://ideasmarinas.com/producto/metroplex/" TargetMode="External"/><Relationship Id="rId363" Type="http://schemas.openxmlformats.org/officeDocument/2006/relationships/hyperlink" Target="https://ideasmarinas.com/producto/reef-builder/" TargetMode="External"/><Relationship Id="rId419" Type="http://schemas.openxmlformats.org/officeDocument/2006/relationships/hyperlink" Target="https://ideasmarinas.com/45-forceps/" TargetMode="External"/><Relationship Id="rId570" Type="http://schemas.openxmlformats.org/officeDocument/2006/relationships/hyperlink" Target="https://ideasmarinas.com/producto/acuarios-serie-mt/" TargetMode="External"/><Relationship Id="rId626" Type="http://schemas.openxmlformats.org/officeDocument/2006/relationships/hyperlink" Target="https://ideasmarinas.com/acuarios-boyu-serie-ha-agua-salada-arrecife/" TargetMode="External"/><Relationship Id="rId223" Type="http://schemas.openxmlformats.org/officeDocument/2006/relationships/hyperlink" Target="https://ideasmarinas.com/producto/maceta-vidrio-cultivo-acuarios-dymax/" TargetMode="External"/><Relationship Id="rId430" Type="http://schemas.openxmlformats.org/officeDocument/2006/relationships/hyperlink" Target="https://ideasmarinas.com/producto/clarity/" TargetMode="External"/><Relationship Id="rId668" Type="http://schemas.openxmlformats.org/officeDocument/2006/relationships/hyperlink" Target="https://ideasmarinas.com/filtros-canister-compactos-boyu-ef-y-efu/" TargetMode="External"/><Relationship Id="rId833" Type="http://schemas.openxmlformats.org/officeDocument/2006/relationships/hyperlink" Target="https://ideasmarinas.com/controlador-ph-y-orp-ista-profesional/" TargetMode="External"/><Relationship Id="rId875" Type="http://schemas.openxmlformats.org/officeDocument/2006/relationships/hyperlink" Target="https://ideasmarinas.com/mini-glass-spray-bar-set-ista-acuarios-plantados/" TargetMode="External"/><Relationship Id="rId18" Type="http://schemas.openxmlformats.org/officeDocument/2006/relationships/hyperlink" Target="https://ideasmarinas.com/producto/azoo-9-in-1-micro-floating-pellet/" TargetMode="External"/><Relationship Id="rId265" Type="http://schemas.openxmlformats.org/officeDocument/2006/relationships/hyperlink" Target="https://ideasmarinas.com/producto/focos-fluorecentes-dymax-t5-aqua/" TargetMode="External"/><Relationship Id="rId472" Type="http://schemas.openxmlformats.org/officeDocument/2006/relationships/hyperlink" Target="https://ideasmarinas.com/marine-trace/" TargetMode="External"/><Relationship Id="rId528" Type="http://schemas.openxmlformats.org/officeDocument/2006/relationships/hyperlink" Target="https://ideasmarinas.com/slanted-diffuser-difusor-co2-plantados/" TargetMode="External"/><Relationship Id="rId735" Type="http://schemas.openxmlformats.org/officeDocument/2006/relationships/hyperlink" Target="https://ideasmarinas.com/enfriadores-boyu-serie-ls-eficientes/" TargetMode="External"/><Relationship Id="rId900" Type="http://schemas.openxmlformats.org/officeDocument/2006/relationships/hyperlink" Target="https://ideasmarinas.com/rocas-rompecabezas-3d-color-cafe/" TargetMode="External"/><Relationship Id="rId125" Type="http://schemas.openxmlformats.org/officeDocument/2006/relationships/hyperlink" Target="https://ideasmarinas.com/producto/azoo-freshwater-anti-protozoa/" TargetMode="External"/><Relationship Id="rId167" Type="http://schemas.openxmlformats.org/officeDocument/2006/relationships/hyperlink" Target="https://ideasmarinas.com/producto/silicone-tube/" TargetMode="External"/><Relationship Id="rId332" Type="http://schemas.openxmlformats.org/officeDocument/2006/relationships/hyperlink" Target="https://ideasmarinas.com/producto/alpha/" TargetMode="External"/><Relationship Id="rId374" Type="http://schemas.openxmlformats.org/officeDocument/2006/relationships/hyperlink" Target="https://ideasmarinas.com/producto/salinity/" TargetMode="External"/><Relationship Id="rId581" Type="http://schemas.openxmlformats.org/officeDocument/2006/relationships/hyperlink" Target="https://ideasmarinas.com/producto/acuarios-serie-lz/" TargetMode="External"/><Relationship Id="rId777" Type="http://schemas.openxmlformats.org/officeDocument/2006/relationships/hyperlink" Target="https://ideasmarinas.com/focos-hqi-y-mh-de-alto-rendimiento/" TargetMode="External"/><Relationship Id="rId71" Type="http://schemas.openxmlformats.org/officeDocument/2006/relationships/hyperlink" Target="https://ideasmarinas.com/producto/delicias-camaron-peces-marinos-grandes/" TargetMode="External"/><Relationship Id="rId234" Type="http://schemas.openxmlformats.org/officeDocument/2006/relationships/hyperlink" Target="https://ideasmarinas.com/producto/cepillo-plastico-dymax-la-limpieza-las-mangueras/" TargetMode="External"/><Relationship Id="rId637" Type="http://schemas.openxmlformats.org/officeDocument/2006/relationships/hyperlink" Target="https://ideasmarinas.com/alimentador-automatico-zw-82-boyu/" TargetMode="External"/><Relationship Id="rId679" Type="http://schemas.openxmlformats.org/officeDocument/2006/relationships/hyperlink" Target="https://ideasmarinas.com/filtros-para-estanques-boyu-yt-hasta-20000-l/" TargetMode="External"/><Relationship Id="rId802" Type="http://schemas.openxmlformats.org/officeDocument/2006/relationships/hyperlink" Target="https://ideasmarinas.com/glass-spray-bar-set/" TargetMode="External"/><Relationship Id="rId844" Type="http://schemas.openxmlformats.org/officeDocument/2006/relationships/hyperlink" Target="https://ideasmarinas.com/rasqueta-multi-hojas-ista-para-acuarios/" TargetMode="External"/><Relationship Id="rId886" Type="http://schemas.openxmlformats.org/officeDocument/2006/relationships/hyperlink" Target="https://ideasmarinas.com/fondo-3d-malawi-cafe-realista-decoline/" TargetMode="External"/><Relationship Id="rId2" Type="http://schemas.openxmlformats.org/officeDocument/2006/relationships/hyperlink" Target="https://ideasmarinas.com/producto/azoo-9-in-1-ornamental-fish-pellet/" TargetMode="External"/><Relationship Id="rId29" Type="http://schemas.openxmlformats.org/officeDocument/2006/relationships/hyperlink" Target="https://ideasmarinas.com/producto/azoo-9-in-1-ornamental-fish-pellet/" TargetMode="External"/><Relationship Id="rId276" Type="http://schemas.openxmlformats.org/officeDocument/2006/relationships/hyperlink" Target="https://ideasmarinas.com/producto/lily-pipe-cristal-curvado-dymax/" TargetMode="External"/><Relationship Id="rId441" Type="http://schemas.openxmlformats.org/officeDocument/2006/relationships/hyperlink" Target="https://ideasmarinas.com/producto/neutral-regulator/" TargetMode="External"/><Relationship Id="rId483" Type="http://schemas.openxmlformats.org/officeDocument/2006/relationships/hyperlink" Target="https://ideasmarinas.com/producto/nutridiet-goldfish-flakes/" TargetMode="External"/><Relationship Id="rId539" Type="http://schemas.openxmlformats.org/officeDocument/2006/relationships/hyperlink" Target="https://ideasmarinas.com/aquavitro-purfiltrum-material-filtrante/" TargetMode="External"/><Relationship Id="rId690" Type="http://schemas.openxmlformats.org/officeDocument/2006/relationships/hyperlink" Target="https://ideasmarinas.com/bomba-de-agua-compacta-boyu-sp-500-eficiente/" TargetMode="External"/><Relationship Id="rId704" Type="http://schemas.openxmlformats.org/officeDocument/2006/relationships/hyperlink" Target="https://ideasmarinas.com/bases-para-separador-de-acuarios-bj/" TargetMode="External"/><Relationship Id="rId746" Type="http://schemas.openxmlformats.org/officeDocument/2006/relationships/hyperlink" Target="https://ideasmarinas.com/cortinas-difusoras-tn-boyu-logitud-60cm/" TargetMode="External"/><Relationship Id="rId911" Type="http://schemas.openxmlformats.org/officeDocument/2006/relationships/hyperlink" Target="https://ideasmarinas.com/roca-base-decoline-shelf-para-arrecifes/" TargetMode="External"/><Relationship Id="rId40" Type="http://schemas.openxmlformats.org/officeDocument/2006/relationships/hyperlink" Target="https://ideasmarinas.com/producto/azoo-9-in-1-turtle-sticks/" TargetMode="External"/><Relationship Id="rId136" Type="http://schemas.openxmlformats.org/officeDocument/2006/relationships/hyperlink" Target="https://ideasmarinas.com/producto/ph-test-ii-6-0-7-6/" TargetMode="External"/><Relationship Id="rId178" Type="http://schemas.openxmlformats.org/officeDocument/2006/relationships/hyperlink" Target="https://ideasmarinas.com/producto/neon-coral-caulerpa-sp/" TargetMode="External"/><Relationship Id="rId301" Type="http://schemas.openxmlformats.org/officeDocument/2006/relationships/hyperlink" Target="https://ideasmarinas.com/barra-irrigadora-dymax-para-acuarios-iq/" TargetMode="External"/><Relationship Id="rId343" Type="http://schemas.openxmlformats.org/officeDocument/2006/relationships/hyperlink" Target="https://ideasmarinas.com/producto/phosfiltrum/" TargetMode="External"/><Relationship Id="rId550" Type="http://schemas.openxmlformats.org/officeDocument/2006/relationships/hyperlink" Target="https://ideasmarinas.com/cupramine-tratamiento-enfermedades-peces/" TargetMode="External"/><Relationship Id="rId788" Type="http://schemas.openxmlformats.org/officeDocument/2006/relationships/hyperlink" Target="https://ideasmarinas.com/eductor-de-flujo-con-efecto-vortex/" TargetMode="External"/><Relationship Id="rId82" Type="http://schemas.openxmlformats.org/officeDocument/2006/relationships/hyperlink" Target="https://ideasmarinas.com/tropical-bits-excelente-peces-tropicales/" TargetMode="External"/><Relationship Id="rId203" Type="http://schemas.openxmlformats.org/officeDocument/2006/relationships/hyperlink" Target="https://ideasmarinas.com/producto/acuarios-dymax-serie-iq7/" TargetMode="External"/><Relationship Id="rId385" Type="http://schemas.openxmlformats.org/officeDocument/2006/relationships/hyperlink" Target="https://ideasmarinas.com/cupramine/" TargetMode="External"/><Relationship Id="rId592" Type="http://schemas.openxmlformats.org/officeDocument/2006/relationships/hyperlink" Target="https://ideasmarinas.com/acuario-boyu-dsn-315-acuario-peces-pequenos/" TargetMode="External"/><Relationship Id="rId606" Type="http://schemas.openxmlformats.org/officeDocument/2006/relationships/hyperlink" Target="https://ideasmarinas.com/calentadores-automaticos-serie-ht/" TargetMode="External"/><Relationship Id="rId648" Type="http://schemas.openxmlformats.org/officeDocument/2006/relationships/hyperlink" Target="https://ideasmarinas.com/bombas-de-aire-boyu-serie-s-silenciosas/" TargetMode="External"/><Relationship Id="rId813" Type="http://schemas.openxmlformats.org/officeDocument/2006/relationships/hyperlink" Target="https://ideasmarinas.com/difusores-ceramicos-ista-serie-ovni/" TargetMode="External"/><Relationship Id="rId855" Type="http://schemas.openxmlformats.org/officeDocument/2006/relationships/hyperlink" Target="https://ideasmarinas.com/esponja-filtrante-ista-anti-fosfatos/" TargetMode="External"/><Relationship Id="rId245" Type="http://schemas.openxmlformats.org/officeDocument/2006/relationships/hyperlink" Target="https://ideasmarinas.com/producto/bulk-heads-profesionales-multi-funcion-dymax/" TargetMode="External"/><Relationship Id="rId287" Type="http://schemas.openxmlformats.org/officeDocument/2006/relationships/hyperlink" Target="https://ideasmarinas.com/esponja-filtrante-niche-bio-sponge/" TargetMode="External"/><Relationship Id="rId410" Type="http://schemas.openxmlformats.org/officeDocument/2006/relationships/hyperlink" Target="https://ideasmarinas.com/double-curved-shears/" TargetMode="External"/><Relationship Id="rId452" Type="http://schemas.openxmlformats.org/officeDocument/2006/relationships/hyperlink" Target="https://ideasmarinas.com/producto/flourish-potassium/" TargetMode="External"/><Relationship Id="rId494" Type="http://schemas.openxmlformats.org/officeDocument/2006/relationships/hyperlink" Target="https://ideasmarinas.com/reef-reactor-tm-lg/" TargetMode="External"/><Relationship Id="rId508" Type="http://schemas.openxmlformats.org/officeDocument/2006/relationships/hyperlink" Target="https://ideasmarinas.com/flourite-black/" TargetMode="External"/><Relationship Id="rId715" Type="http://schemas.openxmlformats.org/officeDocument/2006/relationships/hyperlink" Target="https://ideasmarinas.com/tenazas-de-sujecion-remota-boyu-at-acuarios/" TargetMode="External"/><Relationship Id="rId897" Type="http://schemas.openxmlformats.org/officeDocument/2006/relationships/hyperlink" Target="https://ideasmarinas.com/rocas-rompecabezas-3d-color-cafe/" TargetMode="External"/><Relationship Id="rId922" Type="http://schemas.openxmlformats.org/officeDocument/2006/relationships/hyperlink" Target="https://ideasmarinas.com/rocas-decorativas-naturales-dragon/" TargetMode="External"/><Relationship Id="rId105" Type="http://schemas.openxmlformats.org/officeDocument/2006/relationships/hyperlink" Target="https://ideasmarinas.com/producto/vitamins/" TargetMode="External"/><Relationship Id="rId147" Type="http://schemas.openxmlformats.org/officeDocument/2006/relationships/hyperlink" Target="https://ideasmarinas.com/producto/trace-element-test/" TargetMode="External"/><Relationship Id="rId312" Type="http://schemas.openxmlformats.org/officeDocument/2006/relationships/hyperlink" Target="https://ideasmarinas.com/focos-fluorecentes-dymax-t5-marine/" TargetMode="External"/><Relationship Id="rId354" Type="http://schemas.openxmlformats.org/officeDocument/2006/relationships/hyperlink" Target="https://ideasmarinas.com/producto/discus-buffer/" TargetMode="External"/><Relationship Id="rId757" Type="http://schemas.openxmlformats.org/officeDocument/2006/relationships/hyperlink" Target="https://ideasmarinas.com/redes-de-acero-inoxidable-fc-boyu-acuarios/" TargetMode="External"/><Relationship Id="rId799" Type="http://schemas.openxmlformats.org/officeDocument/2006/relationships/hyperlink" Target="https://ideasmarinas.com/bases-ceramicas-para-cultivo-de-plantas/" TargetMode="External"/><Relationship Id="rId51" Type="http://schemas.openxmlformats.org/officeDocument/2006/relationships/hyperlink" Target="https://ideasmarinas.com/azoo-max-shrimp-breed-alimento-camarones/" TargetMode="External"/><Relationship Id="rId93" Type="http://schemas.openxmlformats.org/officeDocument/2006/relationships/hyperlink" Target="https://ideasmarinas.com/producto/nano-tech-snail-treatment/" TargetMode="External"/><Relationship Id="rId189" Type="http://schemas.openxmlformats.org/officeDocument/2006/relationships/hyperlink" Target="https://ideasmarinas.com/figuras-decorativas-azoo-para-agua-dulce/" TargetMode="External"/><Relationship Id="rId396" Type="http://schemas.openxmlformats.org/officeDocument/2006/relationships/hyperlink" Target="https://ideasmarinas.com/marine-trace/" TargetMode="External"/><Relationship Id="rId561" Type="http://schemas.openxmlformats.org/officeDocument/2006/relationships/hyperlink" Target="https://ideasmarinas.com/producto/wave-makers-serie-wm-e/" TargetMode="External"/><Relationship Id="rId617" Type="http://schemas.openxmlformats.org/officeDocument/2006/relationships/hyperlink" Target="https://ideasmarinas.com/acuarios-boyu-serie-lh-acuario-agua-dulce/" TargetMode="External"/><Relationship Id="rId659" Type="http://schemas.openxmlformats.org/officeDocument/2006/relationships/hyperlink" Target="https://ideasmarinas.com/filtros-rapidos-boyu-sp-premium-acuarios/" TargetMode="External"/><Relationship Id="rId824" Type="http://schemas.openxmlformats.org/officeDocument/2006/relationships/hyperlink" Target="https://ideasmarinas.com/tijeras-rectas-ista-de-acero-inoxidable/" TargetMode="External"/><Relationship Id="rId866" Type="http://schemas.openxmlformats.org/officeDocument/2006/relationships/hyperlink" Target="https://ideasmarinas.com/valvula-flotante-ista-para-acuarios/" TargetMode="External"/><Relationship Id="rId214" Type="http://schemas.openxmlformats.org/officeDocument/2006/relationships/hyperlink" Target="https://ideasmarinas.com/producto/lily-pipe-acero-inoxidable-dymax/" TargetMode="External"/><Relationship Id="rId256" Type="http://schemas.openxmlformats.org/officeDocument/2006/relationships/hyperlink" Target="https://ideasmarinas.com/producto/lily-pipe-cristal-curvado-dymax/" TargetMode="External"/><Relationship Id="rId298" Type="http://schemas.openxmlformats.org/officeDocument/2006/relationships/hyperlink" Target="https://ideasmarinas.com/espumadores-de-proteinas-dymax-ls/" TargetMode="External"/><Relationship Id="rId421" Type="http://schemas.openxmlformats.org/officeDocument/2006/relationships/hyperlink" Target="https://ideasmarinas.com/picks/" TargetMode="External"/><Relationship Id="rId463" Type="http://schemas.openxmlformats.org/officeDocument/2006/relationships/hyperlink" Target="https://ideasmarinas.com/flourish-nitrogen/" TargetMode="External"/><Relationship Id="rId519" Type="http://schemas.openxmlformats.org/officeDocument/2006/relationships/hyperlink" Target="https://ideasmarinas.com/aquavitro-intake-pipe-equipamiento-inox/" TargetMode="External"/><Relationship Id="rId670" Type="http://schemas.openxmlformats.org/officeDocument/2006/relationships/hyperlink" Target="https://ideasmarinas.com/filtro-canister-uv-boyu-efu-10-filtracion/" TargetMode="External"/><Relationship Id="rId116" Type="http://schemas.openxmlformats.org/officeDocument/2006/relationships/hyperlink" Target="https://ideasmarinas.com/producto/11-in-1-super-bio-bacteria/" TargetMode="External"/><Relationship Id="rId158" Type="http://schemas.openxmlformats.org/officeDocument/2006/relationships/hyperlink" Target="https://ideasmarinas.com/producto/active-filter-4-in-1/" TargetMode="External"/><Relationship Id="rId323" Type="http://schemas.openxmlformats.org/officeDocument/2006/relationships/hyperlink" Target="https://ideasmarinas.com/producto/kanaplex/" TargetMode="External"/><Relationship Id="rId530" Type="http://schemas.openxmlformats.org/officeDocument/2006/relationships/hyperlink" Target="https://ideasmarinas.com/aquavitro-bond-adhesivo-decoraciones/" TargetMode="External"/><Relationship Id="rId726" Type="http://schemas.openxmlformats.org/officeDocument/2006/relationships/hyperlink" Target="https://ideasmarinas.com/bombas-eco-dj4p-boyu-maxima-eficiencia/" TargetMode="External"/><Relationship Id="rId768" Type="http://schemas.openxmlformats.org/officeDocument/2006/relationships/hyperlink" Target="https://ideasmarinas.com/bulk-heads-profesionales-ideas-marinas/" TargetMode="External"/><Relationship Id="rId20" Type="http://schemas.openxmlformats.org/officeDocument/2006/relationships/hyperlink" Target="https://ideasmarinas.com/producto/azoo-9-in-1-artificial-artemia/" TargetMode="External"/><Relationship Id="rId62" Type="http://schemas.openxmlformats.org/officeDocument/2006/relationships/hyperlink" Target="https://ideasmarinas.com/producto/royal-cichlid-premium-pellet/" TargetMode="External"/><Relationship Id="rId365" Type="http://schemas.openxmlformats.org/officeDocument/2006/relationships/hyperlink" Target="https://ideasmarinas.com/producto/reef-kalkwasser/" TargetMode="External"/><Relationship Id="rId572" Type="http://schemas.openxmlformats.org/officeDocument/2006/relationships/hyperlink" Target="https://ideasmarinas.com/producto/acuarios-serie-mt/" TargetMode="External"/><Relationship Id="rId628" Type="http://schemas.openxmlformats.org/officeDocument/2006/relationships/hyperlink" Target="https://ideasmarinas.com/enfriadores-boyu-serie-l-alto-rendimiento/" TargetMode="External"/><Relationship Id="rId835" Type="http://schemas.openxmlformats.org/officeDocument/2006/relationships/hyperlink" Target="https://ideasmarinas.com/calentador-de-silicio-ista-digital/" TargetMode="External"/><Relationship Id="rId225" Type="http://schemas.openxmlformats.org/officeDocument/2006/relationships/hyperlink" Target="https://ideasmarinas.com/producto/polvo-clarificador-agua-clear-x-powder/" TargetMode="External"/><Relationship Id="rId267" Type="http://schemas.openxmlformats.org/officeDocument/2006/relationships/hyperlink" Target="https://ideasmarinas.com/producto/focos-fluorecentes-dymax-t5-ho-marine/" TargetMode="External"/><Relationship Id="rId432" Type="http://schemas.openxmlformats.org/officeDocument/2006/relationships/hyperlink" Target="https://ideasmarinas.com/producto/purigen/" TargetMode="External"/><Relationship Id="rId474" Type="http://schemas.openxmlformats.org/officeDocument/2006/relationships/hyperlink" Target="https://ideasmarinas.com/reef-fusion-2/" TargetMode="External"/><Relationship Id="rId877" Type="http://schemas.openxmlformats.org/officeDocument/2006/relationships/hyperlink" Target="https://ideasmarinas.com/roca-rompecabezas-3d-modelo-a-color-cafe/" TargetMode="External"/><Relationship Id="rId127" Type="http://schemas.openxmlformats.org/officeDocument/2006/relationships/hyperlink" Target="https://ideasmarinas.com/producto/azoo-anti-endoparasites/" TargetMode="External"/><Relationship Id="rId681" Type="http://schemas.openxmlformats.org/officeDocument/2006/relationships/hyperlink" Target="https://ideasmarinas.com/manguera-de-repuesto-depurador-de-estanques/" TargetMode="External"/><Relationship Id="rId737" Type="http://schemas.openxmlformats.org/officeDocument/2006/relationships/hyperlink" Target="https://ideasmarinas.com/bombas-de-circulacion-eco-boyu-xl-eficiencia/" TargetMode="External"/><Relationship Id="rId779" Type="http://schemas.openxmlformats.org/officeDocument/2006/relationships/hyperlink" Target="https://ideasmarinas.com/focos-hqi-y-mh-de-alto-rendimiento/" TargetMode="External"/><Relationship Id="rId902" Type="http://schemas.openxmlformats.org/officeDocument/2006/relationships/hyperlink" Target="https://ideasmarinas.com/rocas-rompecabezas-3d-color-gris-decoline/" TargetMode="External"/><Relationship Id="rId31" Type="http://schemas.openxmlformats.org/officeDocument/2006/relationships/hyperlink" Target="https://ideasmarinas.com/producto/azoo-9-in-1-discus-pellet-red/" TargetMode="External"/><Relationship Id="rId73" Type="http://schemas.openxmlformats.org/officeDocument/2006/relationships/hyperlink" Target="https://ideasmarinas.com/producto/pay-camaron-peces-carnivoros/" TargetMode="External"/><Relationship Id="rId169" Type="http://schemas.openxmlformats.org/officeDocument/2006/relationships/hyperlink" Target="https://ideasmarinas.com/producto/air-valve/" TargetMode="External"/><Relationship Id="rId334" Type="http://schemas.openxmlformats.org/officeDocument/2006/relationships/hyperlink" Target="https://ideasmarinas.com/producto/fuel/" TargetMode="External"/><Relationship Id="rId376" Type="http://schemas.openxmlformats.org/officeDocument/2006/relationships/hyperlink" Target="https://ideasmarinas.com/producto/synthesis/" TargetMode="External"/><Relationship Id="rId541" Type="http://schemas.openxmlformats.org/officeDocument/2006/relationships/hyperlink" Target="https://ideasmarinas.com/ammonia-alert-medidor-continuo-de-amonio/" TargetMode="External"/><Relationship Id="rId583" Type="http://schemas.openxmlformats.org/officeDocument/2006/relationships/hyperlink" Target="https://ideasmarinas.com/producto/acuarios-serie-lz/" TargetMode="External"/><Relationship Id="rId639" Type="http://schemas.openxmlformats.org/officeDocument/2006/relationships/hyperlink" Target="https://ideasmarinas.com/espumador-de-proteinas-wg-318-b-marca-boyu/" TargetMode="External"/><Relationship Id="rId790" Type="http://schemas.openxmlformats.org/officeDocument/2006/relationships/hyperlink" Target="https://ideasmarinas.com/difusor-de-flujo-nano-con-efecto-rotatorio/" TargetMode="External"/><Relationship Id="rId804" Type="http://schemas.openxmlformats.org/officeDocument/2006/relationships/hyperlink" Target="https://ideasmarinas.com/difusor-de-vidrio-para-co2-ista-plantados/" TargetMode="External"/><Relationship Id="rId4" Type="http://schemas.openxmlformats.org/officeDocument/2006/relationships/hyperlink" Target="https://ideasmarinas.com/producto/azoo-9-in-1-micro-pellet/" TargetMode="External"/><Relationship Id="rId180" Type="http://schemas.openxmlformats.org/officeDocument/2006/relationships/hyperlink" Target="https://ideasmarinas.com/producto/neon-coral-caulerpa-sp/" TargetMode="External"/><Relationship Id="rId236" Type="http://schemas.openxmlformats.org/officeDocument/2006/relationships/hyperlink" Target="https://ideasmarinas.com/producto/pinzas-curvas-acero-inoxidable-anodizado-negro-dymax/" TargetMode="External"/><Relationship Id="rId278" Type="http://schemas.openxmlformats.org/officeDocument/2006/relationships/hyperlink" Target="https://ideasmarinas.com/producto/difusores-profesionales-vidrio-co2-dymax/" TargetMode="External"/><Relationship Id="rId401" Type="http://schemas.openxmlformats.org/officeDocument/2006/relationships/hyperlink" Target="https://ideasmarinas.com/multitest-reef-special/" TargetMode="External"/><Relationship Id="rId443" Type="http://schemas.openxmlformats.org/officeDocument/2006/relationships/hyperlink" Target="https://ideasmarinas.com/producto/reef-complete/" TargetMode="External"/><Relationship Id="rId650" Type="http://schemas.openxmlformats.org/officeDocument/2006/relationships/hyperlink" Target="https://ideasmarinas.com/bomba-de-aire-boyu-u9900-compacta-silenciosa/" TargetMode="External"/><Relationship Id="rId846" Type="http://schemas.openxmlformats.org/officeDocument/2006/relationships/hyperlink" Target="https://ideasmarinas.com/pala-modular-de-plastico-reforzado-ista/" TargetMode="External"/><Relationship Id="rId888" Type="http://schemas.openxmlformats.org/officeDocument/2006/relationships/hyperlink" Target="https://ideasmarinas.com/fondo-3d-malawi-cafe-realista-decoline/" TargetMode="External"/><Relationship Id="rId303" Type="http://schemas.openxmlformats.org/officeDocument/2006/relationships/hyperlink" Target="https://ideasmarinas.com/filtros-de-cascada-dymax-slim-flo-ultra-delgados/" TargetMode="External"/><Relationship Id="rId485" Type="http://schemas.openxmlformats.org/officeDocument/2006/relationships/hyperlink" Target="https://ideasmarinas.com/nourish/" TargetMode="External"/><Relationship Id="rId692" Type="http://schemas.openxmlformats.org/officeDocument/2006/relationships/hyperlink" Target="https://ideasmarinas.com/bomba-de-agua-compacta-boyu-sp-602-ventury/" TargetMode="External"/><Relationship Id="rId706" Type="http://schemas.openxmlformats.org/officeDocument/2006/relationships/hyperlink" Target="https://ideasmarinas.com/bio-bolas-boyu-ft-filtracion-biologica/" TargetMode="External"/><Relationship Id="rId748" Type="http://schemas.openxmlformats.org/officeDocument/2006/relationships/hyperlink" Target="https://ideasmarinas.com/rollos-de-manguera-de-silicon-pt-aireacion/" TargetMode="External"/><Relationship Id="rId913" Type="http://schemas.openxmlformats.org/officeDocument/2006/relationships/hyperlink" Target="https://ideasmarinas.com/gravilla-natural-jaspe-rojo-decoline/" TargetMode="External"/><Relationship Id="rId42" Type="http://schemas.openxmlformats.org/officeDocument/2006/relationships/hyperlink" Target="https://ideasmarinas.com/producto/azoo-blood-worm/" TargetMode="External"/><Relationship Id="rId84" Type="http://schemas.openxmlformats.org/officeDocument/2006/relationships/hyperlink" Target="https://ideasmarinas.com/producto/beta-guard/" TargetMode="External"/><Relationship Id="rId138" Type="http://schemas.openxmlformats.org/officeDocument/2006/relationships/hyperlink" Target="https://ideasmarinas.com/producto/gh-test/" TargetMode="External"/><Relationship Id="rId345" Type="http://schemas.openxmlformats.org/officeDocument/2006/relationships/hyperlink" Target="https://ideasmarinas.com/producto/denitrate/" TargetMode="External"/><Relationship Id="rId387" Type="http://schemas.openxmlformats.org/officeDocument/2006/relationships/hyperlink" Target="https://ideasmarinas.com/reef-dip/" TargetMode="External"/><Relationship Id="rId510" Type="http://schemas.openxmlformats.org/officeDocument/2006/relationships/hyperlink" Target="https://ideasmarinas.com/producto/algae-pads-tm/" TargetMode="External"/><Relationship Id="rId552" Type="http://schemas.openxmlformats.org/officeDocument/2006/relationships/hyperlink" Target="https://ideasmarinas.com/seachem-fish-net-red-profesional-para-peces/" TargetMode="External"/><Relationship Id="rId594" Type="http://schemas.openxmlformats.org/officeDocument/2006/relationships/hyperlink" Target="https://ideasmarinas.com/acuarios-boyu-serie-mez-agua-salada/" TargetMode="External"/><Relationship Id="rId608" Type="http://schemas.openxmlformats.org/officeDocument/2006/relationships/hyperlink" Target="https://ideasmarinas.com/carbon-activado-boyu/" TargetMode="External"/><Relationship Id="rId815" Type="http://schemas.openxmlformats.org/officeDocument/2006/relationships/hyperlink" Target="https://ideasmarinas.com/reactor-de-co2-ista-tipo-campana-compacto/" TargetMode="External"/><Relationship Id="rId191" Type="http://schemas.openxmlformats.org/officeDocument/2006/relationships/hyperlink" Target="https://ideasmarinas.com/azoo-super-siphon-sifon-para-acuarios/" TargetMode="External"/><Relationship Id="rId205" Type="http://schemas.openxmlformats.org/officeDocument/2006/relationships/hyperlink" Target="https://ideasmarinas.com/producto/medios-filtrantes-dymax-3-1-acuarios-iq/" TargetMode="External"/><Relationship Id="rId247" Type="http://schemas.openxmlformats.org/officeDocument/2006/relationships/hyperlink" Target="https://ideasmarinas.com/producto/focos-fluorecentes-dymax-t5-dymax-tropical/" TargetMode="External"/><Relationship Id="rId412" Type="http://schemas.openxmlformats.org/officeDocument/2006/relationships/hyperlink" Target="https://ideasmarinas.com/straight-fine-tip-forceps/" TargetMode="External"/><Relationship Id="rId857" Type="http://schemas.openxmlformats.org/officeDocument/2006/relationships/hyperlink" Target="https://ideasmarinas.com/controlador-ph-y-orp-ista-profesional/" TargetMode="External"/><Relationship Id="rId899" Type="http://schemas.openxmlformats.org/officeDocument/2006/relationships/hyperlink" Target="https://ideasmarinas.com/rocas-rompecabezas-3d-color-cafe/" TargetMode="External"/><Relationship Id="rId107" Type="http://schemas.openxmlformats.org/officeDocument/2006/relationships/hyperlink" Target="https://ideasmarinas.com/producto/triple-black-water/" TargetMode="External"/><Relationship Id="rId289" Type="http://schemas.openxmlformats.org/officeDocument/2006/relationships/hyperlink" Target="https://ideasmarinas.com/redes-dymax-de-doble-trenzado-nylon/" TargetMode="External"/><Relationship Id="rId454" Type="http://schemas.openxmlformats.org/officeDocument/2006/relationships/hyperlink" Target="https://ideasmarinas.com/producto/flourish-tabs/" TargetMode="External"/><Relationship Id="rId496" Type="http://schemas.openxmlformats.org/officeDocument/2006/relationships/hyperlink" Target="https://ideasmarinas.com/flourish-glue-tm/" TargetMode="External"/><Relationship Id="rId661" Type="http://schemas.openxmlformats.org/officeDocument/2006/relationships/hyperlink" Target="https://ideasmarinas.com/filtro-de-caja-boyu-bf-108-compacto/" TargetMode="External"/><Relationship Id="rId717" Type="http://schemas.openxmlformats.org/officeDocument/2006/relationships/hyperlink" Target="https://ideasmarinas.com/limpiadores-magneticos-flotantes-wd/" TargetMode="External"/><Relationship Id="rId759" Type="http://schemas.openxmlformats.org/officeDocument/2006/relationships/hyperlink" Target="https://ideasmarinas.com/redes-de-doble-trenzado-fn-boyu-acuarios/" TargetMode="External"/><Relationship Id="rId924" Type="http://schemas.openxmlformats.org/officeDocument/2006/relationships/hyperlink" Target="https://ideasmarinas.com/rocas-decorativas-naturales-hoja-de-maple/" TargetMode="External"/><Relationship Id="rId11" Type="http://schemas.openxmlformats.org/officeDocument/2006/relationships/hyperlink" Target="https://ideasmarinas.com/producto/azoo-growth-plus-koi-food/" TargetMode="External"/><Relationship Id="rId53" Type="http://schemas.openxmlformats.org/officeDocument/2006/relationships/hyperlink" Target="https://ideasmarinas.com/producto/pellet-mignon-para-guppies/" TargetMode="External"/><Relationship Id="rId149" Type="http://schemas.openxmlformats.org/officeDocument/2006/relationships/hyperlink" Target="https://ideasmarinas.com/big-fish-house-acuario-aislamiento-cuarentena/" TargetMode="External"/><Relationship Id="rId314" Type="http://schemas.openxmlformats.org/officeDocument/2006/relationships/hyperlink" Target="https://ideasmarinas.com/filtros-de-cascada-dymax-slim-flo-ultra-delgados/" TargetMode="External"/><Relationship Id="rId356" Type="http://schemas.openxmlformats.org/officeDocument/2006/relationships/hyperlink" Target="https://ideasmarinas.com/producto/tanganyika-buffer/" TargetMode="External"/><Relationship Id="rId398" Type="http://schemas.openxmlformats.org/officeDocument/2006/relationships/hyperlink" Target="https://ideasmarinas.com/reef-statustm-strontium/" TargetMode="External"/><Relationship Id="rId521" Type="http://schemas.openxmlformats.org/officeDocument/2006/relationships/hyperlink" Target="https://ideasmarinas.com/aquavitro-intake-screen-coladera-inox/" TargetMode="External"/><Relationship Id="rId563" Type="http://schemas.openxmlformats.org/officeDocument/2006/relationships/hyperlink" Target="https://ideasmarinas.com/producto/wave-maker-wm-3/" TargetMode="External"/><Relationship Id="rId619" Type="http://schemas.openxmlformats.org/officeDocument/2006/relationships/hyperlink" Target="https://ideasmarinas.com/acuarios-boyu-serie-ms-y-ms-m-kits-completos/" TargetMode="External"/><Relationship Id="rId770" Type="http://schemas.openxmlformats.org/officeDocument/2006/relationships/hyperlink" Target="https://ideasmarinas.com/bulk-heads-profesionales-ideas-marinas/" TargetMode="External"/><Relationship Id="rId95" Type="http://schemas.openxmlformats.org/officeDocument/2006/relationships/hyperlink" Target="https://ideasmarinas.com/aquaguard-acondicionador-acuarios-estanques/" TargetMode="External"/><Relationship Id="rId160" Type="http://schemas.openxmlformats.org/officeDocument/2006/relationships/hyperlink" Target="https://ideasmarinas.com/producto/filter-wool/" TargetMode="External"/><Relationship Id="rId216" Type="http://schemas.openxmlformats.org/officeDocument/2006/relationships/hyperlink" Target="https://ideasmarinas.com/producto/soporte-acrilico-los-lily-pipe-acero-inoxidable-dymax/" TargetMode="External"/><Relationship Id="rId423" Type="http://schemas.openxmlformats.org/officeDocument/2006/relationships/hyperlink" Target="https://ideasmarinas.com/producto/phosfiltrum/" TargetMode="External"/><Relationship Id="rId826" Type="http://schemas.openxmlformats.org/officeDocument/2006/relationships/hyperlink" Target="https://ideasmarinas.com/cilindros-de-aluminio-para-co2-ista/" TargetMode="External"/><Relationship Id="rId868" Type="http://schemas.openxmlformats.org/officeDocument/2006/relationships/hyperlink" Target="https://ideasmarinas.com/set-de-co2-avanzado-ista/" TargetMode="External"/><Relationship Id="rId258" Type="http://schemas.openxmlformats.org/officeDocument/2006/relationships/hyperlink" Target="https://ideasmarinas.com/producto/indicador-continuo-co2-dymax/" TargetMode="External"/><Relationship Id="rId465" Type="http://schemas.openxmlformats.org/officeDocument/2006/relationships/hyperlink" Target="https://ideasmarinas.com/reef-advantage-magnesium/" TargetMode="External"/><Relationship Id="rId630" Type="http://schemas.openxmlformats.org/officeDocument/2006/relationships/hyperlink" Target="https://ideasmarinas.com/enfriadores-boyu-serie-ln-linea-profesional/" TargetMode="External"/><Relationship Id="rId672" Type="http://schemas.openxmlformats.org/officeDocument/2006/relationships/hyperlink" Target="https://ideasmarinas.com/filtros-de-esponja-boyu-sf-eficientes/" TargetMode="External"/><Relationship Id="rId728" Type="http://schemas.openxmlformats.org/officeDocument/2006/relationships/hyperlink" Target="https://ideasmarinas.com/terrarios-boyu-serie-cwg-calidad-premium/" TargetMode="External"/><Relationship Id="rId22" Type="http://schemas.openxmlformats.org/officeDocument/2006/relationships/hyperlink" Target="https://ideasmarinas.com/producto/azoo-red-plus-pellet/" TargetMode="External"/><Relationship Id="rId64" Type="http://schemas.openxmlformats.org/officeDocument/2006/relationships/hyperlink" Target="https://ideasmarinas.com/producto/delicias-de-camaron-micron-para-peces-recien-nacidos-alevines/" TargetMode="External"/><Relationship Id="rId118" Type="http://schemas.openxmlformats.org/officeDocument/2006/relationships/hyperlink" Target="https://ideasmarinas.com/producto/nitripro/" TargetMode="External"/><Relationship Id="rId325" Type="http://schemas.openxmlformats.org/officeDocument/2006/relationships/hyperlink" Target="https://ideasmarinas.com/producto/reef-pack-enhancer/" TargetMode="External"/><Relationship Id="rId367" Type="http://schemas.openxmlformats.org/officeDocument/2006/relationships/hyperlink" Target="https://ideasmarinas.com/producto/prime/" TargetMode="External"/><Relationship Id="rId532" Type="http://schemas.openxmlformats.org/officeDocument/2006/relationships/hyperlink" Target="https://ideasmarinas.com/aquavitro-envy-elementos-traza-vitaminas/" TargetMode="External"/><Relationship Id="rId574" Type="http://schemas.openxmlformats.org/officeDocument/2006/relationships/hyperlink" Target="https://ideasmarinas.com/producto/acuarios-serie-mt/" TargetMode="External"/><Relationship Id="rId171" Type="http://schemas.openxmlformats.org/officeDocument/2006/relationships/hyperlink" Target="https://ideasmarinas.com/producto/silica-glass-heater/" TargetMode="External"/><Relationship Id="rId227" Type="http://schemas.openxmlformats.org/officeDocument/2006/relationships/hyperlink" Target="https://ideasmarinas.com/producto/desnatador-superficie-regulable-dymax/" TargetMode="External"/><Relationship Id="rId781" Type="http://schemas.openxmlformats.org/officeDocument/2006/relationships/hyperlink" Target="https://ideasmarinas.com/focos-hqi-y-mh-de-alto-rendimiento/" TargetMode="External"/><Relationship Id="rId837" Type="http://schemas.openxmlformats.org/officeDocument/2006/relationships/hyperlink" Target="https://ideasmarinas.com/calentador-externo-de-silicio-externo-ista/" TargetMode="External"/><Relationship Id="rId879" Type="http://schemas.openxmlformats.org/officeDocument/2006/relationships/hyperlink" Target="https://ideasmarinas.com/fondo-3d-biotopo-amazonas-decoline/" TargetMode="External"/><Relationship Id="rId269" Type="http://schemas.openxmlformats.org/officeDocument/2006/relationships/hyperlink" Target="https://ideasmarinas.com/producto/bombas-compactas-agua-dymax-serie-ph/" TargetMode="External"/><Relationship Id="rId434" Type="http://schemas.openxmlformats.org/officeDocument/2006/relationships/hyperlink" Target="https://ideasmarinas.com/producto/phosguard/" TargetMode="External"/><Relationship Id="rId476" Type="http://schemas.openxmlformats.org/officeDocument/2006/relationships/hyperlink" Target="https://ideasmarinas.com/phosbond/" TargetMode="External"/><Relationship Id="rId641" Type="http://schemas.openxmlformats.org/officeDocument/2006/relationships/hyperlink" Target="https://ideasmarinas.com/espumador-de-proteinas-wg-308-y-wg-310-boyu/" TargetMode="External"/><Relationship Id="rId683" Type="http://schemas.openxmlformats.org/officeDocument/2006/relationships/hyperlink" Target="https://ideasmarinas.com/desnatadores-para-estanques-boyu-scl/" TargetMode="External"/><Relationship Id="rId739" Type="http://schemas.openxmlformats.org/officeDocument/2006/relationships/hyperlink" Target="https://ideasmarinas.com/termometro-colorimetrico-bt-04/" TargetMode="External"/><Relationship Id="rId890" Type="http://schemas.openxmlformats.org/officeDocument/2006/relationships/hyperlink" Target="https://ideasmarinas.com/fondo-3d-tanganyika-cafe-decoline/" TargetMode="External"/><Relationship Id="rId904" Type="http://schemas.openxmlformats.org/officeDocument/2006/relationships/hyperlink" Target="https://ideasmarinas.com/rocas-rompecabezas-3d-color-gris-decoline/" TargetMode="External"/><Relationship Id="rId33" Type="http://schemas.openxmlformats.org/officeDocument/2006/relationships/hyperlink" Target="https://ideasmarinas.com/producto/azoo-9-in-1-dwarf-cichlid-pellet/" TargetMode="External"/><Relationship Id="rId129" Type="http://schemas.openxmlformats.org/officeDocument/2006/relationships/hyperlink" Target="https://ideasmarinas.com/producto/azoo-magic-disease-treatment/" TargetMode="External"/><Relationship Id="rId280" Type="http://schemas.openxmlformats.org/officeDocument/2006/relationships/hyperlink" Target="https://ideasmarinas.com/producto/difusores-profesionales-vidrio-co2-dymax/" TargetMode="External"/><Relationship Id="rId336" Type="http://schemas.openxmlformats.org/officeDocument/2006/relationships/hyperlink" Target="https://ideasmarinas.com/producto/digital-spoon-scale/" TargetMode="External"/><Relationship Id="rId501" Type="http://schemas.openxmlformats.org/officeDocument/2006/relationships/hyperlink" Target="https://ideasmarinas.com/meridian/" TargetMode="External"/><Relationship Id="rId543" Type="http://schemas.openxmlformats.org/officeDocument/2006/relationships/hyperlink" Target="https://ideasmarinas.com/seachem-zeolite-material-filtrante-quimico/" TargetMode="External"/><Relationship Id="rId75" Type="http://schemas.openxmlformats.org/officeDocument/2006/relationships/hyperlink" Target="https://ideasmarinas.com/producto/nutri-sticks-para-tortugas-acuaticas-bebe/" TargetMode="External"/><Relationship Id="rId140" Type="http://schemas.openxmlformats.org/officeDocument/2006/relationships/hyperlink" Target="https://ideasmarinas.com/producto/fe-test/" TargetMode="External"/><Relationship Id="rId182" Type="http://schemas.openxmlformats.org/officeDocument/2006/relationships/hyperlink" Target="https://ideasmarinas.com/producto/neon-coral-caulerpa-sp/" TargetMode="External"/><Relationship Id="rId378" Type="http://schemas.openxmlformats.org/officeDocument/2006/relationships/hyperlink" Target="https://ideasmarinas.com/producto/carbonate/" TargetMode="External"/><Relationship Id="rId403" Type="http://schemas.openxmlformats.org/officeDocument/2006/relationships/hyperlink" Target="https://ideasmarinas.com/reef-fusion-1/" TargetMode="External"/><Relationship Id="rId585" Type="http://schemas.openxmlformats.org/officeDocument/2006/relationships/hyperlink" Target="https://ideasmarinas.com/producto/acuarios-serie-lz/" TargetMode="External"/><Relationship Id="rId750" Type="http://schemas.openxmlformats.org/officeDocument/2006/relationships/hyperlink" Target="https://ideasmarinas.com/termometros-electronicos-boyu-bt-06-y-bt-10/" TargetMode="External"/><Relationship Id="rId792" Type="http://schemas.openxmlformats.org/officeDocument/2006/relationships/hyperlink" Target="https://ideasmarinas.com/difusor-rotativo-integrado-shadow-wave-marino/" TargetMode="External"/><Relationship Id="rId806" Type="http://schemas.openxmlformats.org/officeDocument/2006/relationships/hyperlink" Target="https://ideasmarinas.com/mango-de-extension-para-herramientas-ista/" TargetMode="External"/><Relationship Id="rId848" Type="http://schemas.openxmlformats.org/officeDocument/2006/relationships/hyperlink" Target="https://ideasmarinas.com/desnatador-de-superficie-ista-multi-surface/" TargetMode="External"/><Relationship Id="rId6" Type="http://schemas.openxmlformats.org/officeDocument/2006/relationships/hyperlink" Target="https://ideasmarinas.com/producto/azoo-9-in-1-guppy-pellet/" TargetMode="External"/><Relationship Id="rId238" Type="http://schemas.openxmlformats.org/officeDocument/2006/relationships/hyperlink" Target="https://ideasmarinas.com/producto/tijeras-curvas-acero-inoxidable-anodizado-negro-dymax/" TargetMode="External"/><Relationship Id="rId445" Type="http://schemas.openxmlformats.org/officeDocument/2006/relationships/hyperlink" Target="https://ideasmarinas.com/producto/reef-calcium/" TargetMode="External"/><Relationship Id="rId487" Type="http://schemas.openxmlformats.org/officeDocument/2006/relationships/hyperlink" Target="https://ideasmarinas.com/vitality/" TargetMode="External"/><Relationship Id="rId610" Type="http://schemas.openxmlformats.org/officeDocument/2006/relationships/hyperlink" Target="https://ideasmarinas.com/carbon-activado-boyu/" TargetMode="External"/><Relationship Id="rId652" Type="http://schemas.openxmlformats.org/officeDocument/2006/relationships/hyperlink" Target="https://ideasmarinas.com/bomba-de-aire-boyu-s-510-compacta-silenciosa/" TargetMode="External"/><Relationship Id="rId694" Type="http://schemas.openxmlformats.org/officeDocument/2006/relationships/hyperlink" Target="https://ideasmarinas.com/cabezas-de-poder-boyu-sp-aireacion-ventury/" TargetMode="External"/><Relationship Id="rId708" Type="http://schemas.openxmlformats.org/officeDocument/2006/relationships/hyperlink" Target="https://ideasmarinas.com/limpiadores-magneticos-mb-boyu-flotantes/" TargetMode="External"/><Relationship Id="rId915" Type="http://schemas.openxmlformats.org/officeDocument/2006/relationships/hyperlink" Target="https://ideasmarinas.com/gravilla-natural-ojo-de-tigre-decoline/" TargetMode="External"/><Relationship Id="rId291" Type="http://schemas.openxmlformats.org/officeDocument/2006/relationships/hyperlink" Target="https://ideasmarinas.com/pro-lite-dymax-medio-filtrante-biologico/" TargetMode="External"/><Relationship Id="rId305" Type="http://schemas.openxmlformats.org/officeDocument/2006/relationships/hyperlink" Target="https://ideasmarinas.com/limpiador-magnetico-flotante-dymax-scraper/" TargetMode="External"/><Relationship Id="rId347" Type="http://schemas.openxmlformats.org/officeDocument/2006/relationships/hyperlink" Target="https://ideasmarinas.com/producto/purigen/" TargetMode="External"/><Relationship Id="rId512" Type="http://schemas.openxmlformats.org/officeDocument/2006/relationships/hyperlink" Target="https://ideasmarinas.com/seachem-u-tube-10-y-20-mm-de-vidrio-para-co2/" TargetMode="External"/><Relationship Id="rId44" Type="http://schemas.openxmlformats.org/officeDocument/2006/relationships/hyperlink" Target="https://ideasmarinas.com/producto/azoo-9-in-1-arowana-sticks/" TargetMode="External"/><Relationship Id="rId86" Type="http://schemas.openxmlformats.org/officeDocument/2006/relationships/hyperlink" Target="https://ideasmarinas.com/producto/nano-tech-snail-treatment/" TargetMode="External"/><Relationship Id="rId151" Type="http://schemas.openxmlformats.org/officeDocument/2006/relationships/hyperlink" Target="https://ideasmarinas.com/producto/co2-presure-regulator/" TargetMode="External"/><Relationship Id="rId389" Type="http://schemas.openxmlformats.org/officeDocument/2006/relationships/hyperlink" Target="https://ideasmarinas.com/reef-advantage-strontium/" TargetMode="External"/><Relationship Id="rId554" Type="http://schemas.openxmlformats.org/officeDocument/2006/relationships/hyperlink" Target="https://ideasmarinas.com/producto/metroplex/" TargetMode="External"/><Relationship Id="rId596" Type="http://schemas.openxmlformats.org/officeDocument/2006/relationships/hyperlink" Target="https://ideasmarinas.com/mini-acuarios-serie-mba-para-peces-betta/" TargetMode="External"/><Relationship Id="rId761" Type="http://schemas.openxmlformats.org/officeDocument/2006/relationships/hyperlink" Target="https://ideasmarinas.com/reactores-para-bio-pellets-ideas-marinas/" TargetMode="External"/><Relationship Id="rId817" Type="http://schemas.openxmlformats.org/officeDocument/2006/relationships/hyperlink" Target="https://ideasmarinas.com/valvula-anti-retorno-de-muelle-ista/" TargetMode="External"/><Relationship Id="rId859" Type="http://schemas.openxmlformats.org/officeDocument/2006/relationships/hyperlink" Target="https://ideasmarinas.com/esponja-filtrante-ista-anti-amoniaco/" TargetMode="External"/><Relationship Id="rId193" Type="http://schemas.openxmlformats.org/officeDocument/2006/relationships/hyperlink" Target="https://ideasmarinas.com/azoo-real-plants-plantas-agua-dulce/" TargetMode="External"/><Relationship Id="rId207" Type="http://schemas.openxmlformats.org/officeDocument/2006/relationships/hyperlink" Target="https://ideasmarinas.com/producto/dymsif-mini-sifon-dymax-mini-vac/" TargetMode="External"/><Relationship Id="rId249" Type="http://schemas.openxmlformats.org/officeDocument/2006/relationships/hyperlink" Target="https://ideasmarinas.com/producto/focos-fluorecentes-dymax-t5-marine/" TargetMode="External"/><Relationship Id="rId414" Type="http://schemas.openxmlformats.org/officeDocument/2006/relationships/hyperlink" Target="https://ideasmarinas.com/wide-grasp-forceps/" TargetMode="External"/><Relationship Id="rId456" Type="http://schemas.openxmlformats.org/officeDocument/2006/relationships/hyperlink" Target="https://ideasmarinas.com/producto/flourish-advance/" TargetMode="External"/><Relationship Id="rId498" Type="http://schemas.openxmlformats.org/officeDocument/2006/relationships/hyperlink" Target="https://ideasmarinas.com/reef-salt/" TargetMode="External"/><Relationship Id="rId621" Type="http://schemas.openxmlformats.org/officeDocument/2006/relationships/hyperlink" Target="https://ideasmarinas.com/acuarios-boyu-dy-1-acuario-compacto/" TargetMode="External"/><Relationship Id="rId663" Type="http://schemas.openxmlformats.org/officeDocument/2006/relationships/hyperlink" Target="https://ideasmarinas.com/filtros-de-cascada-ultra-delgados-boyu-wf/" TargetMode="External"/><Relationship Id="rId870" Type="http://schemas.openxmlformats.org/officeDocument/2006/relationships/hyperlink" Target="https://ideasmarinas.com/indicador-continuo-para-co2-marca-ista/" TargetMode="External"/><Relationship Id="rId13" Type="http://schemas.openxmlformats.org/officeDocument/2006/relationships/hyperlink" Target="https://ideasmarinas.com/producto/azoo-blood-worm/" TargetMode="External"/><Relationship Id="rId109" Type="http://schemas.openxmlformats.org/officeDocument/2006/relationships/hyperlink" Target="https://ideasmarinas.com/producto/supreme-bioguard/" TargetMode="External"/><Relationship Id="rId260" Type="http://schemas.openxmlformats.org/officeDocument/2006/relationships/hyperlink" Target="https://ideasmarinas.com/producto/difusores-ceramicos-carcasa-plastica-co2-dymax/" TargetMode="External"/><Relationship Id="rId316" Type="http://schemas.openxmlformats.org/officeDocument/2006/relationships/hyperlink" Target="https://ideasmarinas.com/producto/focos-fluorecentes-dymax-t5-aqua/" TargetMode="External"/><Relationship Id="rId523" Type="http://schemas.openxmlformats.org/officeDocument/2006/relationships/hyperlink" Target="https://ideasmarinas.com/aquavitro-return-pipe-retorno-acero-inox/" TargetMode="External"/><Relationship Id="rId719" Type="http://schemas.openxmlformats.org/officeDocument/2006/relationships/hyperlink" Target="https://ideasmarinas.com/bombas-para-estanque-boyu-fspm-e-alto-caudal/" TargetMode="External"/><Relationship Id="rId926" Type="http://schemas.openxmlformats.org/officeDocument/2006/relationships/printerSettings" Target="../printerSettings/printerSettings1.bin"/><Relationship Id="rId55" Type="http://schemas.openxmlformats.org/officeDocument/2006/relationships/hyperlink" Target="https://ideasmarinas.com/producto/pellet-premium-para-peces-dorados/" TargetMode="External"/><Relationship Id="rId97" Type="http://schemas.openxmlformats.org/officeDocument/2006/relationships/hyperlink" Target="https://ideasmarinas.com/producto/vitamins/" TargetMode="External"/><Relationship Id="rId120" Type="http://schemas.openxmlformats.org/officeDocument/2006/relationships/hyperlink" Target="https://ideasmarinas.com/producto/azoo-magic-disease-treatment/" TargetMode="External"/><Relationship Id="rId358" Type="http://schemas.openxmlformats.org/officeDocument/2006/relationships/hyperlink" Target="https://ideasmarinas.com/producto/neutral-regulator/" TargetMode="External"/><Relationship Id="rId565" Type="http://schemas.openxmlformats.org/officeDocument/2006/relationships/hyperlink" Target="https://ideasmarinas.com/producto/wave-maker-wm-101/" TargetMode="External"/><Relationship Id="rId730" Type="http://schemas.openxmlformats.org/officeDocument/2006/relationships/hyperlink" Target="https://ideasmarinas.com/medidor-continuo-de-ph-y-temperatura-ph-101/" TargetMode="External"/><Relationship Id="rId772" Type="http://schemas.openxmlformats.org/officeDocument/2006/relationships/hyperlink" Target="https://ideasmarinas.com/valvula-en-y-con-flujo-regulable-bypass/" TargetMode="External"/><Relationship Id="rId828" Type="http://schemas.openxmlformats.org/officeDocument/2006/relationships/hyperlink" Target="https://ideasmarinas.com/divisores-metalicos-de-co2-ista-3-6-salidas/" TargetMode="External"/><Relationship Id="rId162" Type="http://schemas.openxmlformats.org/officeDocument/2006/relationships/hyperlink" Target="https://ideasmarinas.com/producto/dual-active-carbon-sponge/" TargetMode="External"/><Relationship Id="rId218" Type="http://schemas.openxmlformats.org/officeDocument/2006/relationships/hyperlink" Target="https://ideasmarinas.com/producto/luminarias-rex-led/" TargetMode="External"/><Relationship Id="rId425" Type="http://schemas.openxmlformats.org/officeDocument/2006/relationships/hyperlink" Target="https://ideasmarinas.com/producto/renew/" TargetMode="External"/><Relationship Id="rId467" Type="http://schemas.openxmlformats.org/officeDocument/2006/relationships/hyperlink" Target="https://ideasmarinas.com/reef-carbonate/" TargetMode="External"/><Relationship Id="rId632" Type="http://schemas.openxmlformats.org/officeDocument/2006/relationships/hyperlink" Target="https://ideasmarinas.com/esterilizadores-de-agua-uv-para-exteriores/" TargetMode="External"/><Relationship Id="rId271" Type="http://schemas.openxmlformats.org/officeDocument/2006/relationships/hyperlink" Target="https://ideasmarinas.com/tubo-en-u-de-acero-inoxidable-dymax/" TargetMode="External"/><Relationship Id="rId674" Type="http://schemas.openxmlformats.org/officeDocument/2006/relationships/hyperlink" Target="https://ideasmarinas.com/bombas-de-achique-boyu-ds-eficientes/" TargetMode="External"/><Relationship Id="rId881" Type="http://schemas.openxmlformats.org/officeDocument/2006/relationships/hyperlink" Target="https://ideasmarinas.com/fondo-3d-canyon-rock-cafe-decoline/" TargetMode="External"/><Relationship Id="rId24" Type="http://schemas.openxmlformats.org/officeDocument/2006/relationships/hyperlink" Target="https://ideasmarinas.com/producto/azoo-spirulina-flake/" TargetMode="External"/><Relationship Id="rId66" Type="http://schemas.openxmlformats.org/officeDocument/2006/relationships/hyperlink" Target="https://ideasmarinas.com/producto/sticks-jumbo-para-peces-carnivoros/" TargetMode="External"/><Relationship Id="rId131" Type="http://schemas.openxmlformats.org/officeDocument/2006/relationships/hyperlink" Target="https://ideasmarinas.com/producto/plant-auxins/" TargetMode="External"/><Relationship Id="rId327" Type="http://schemas.openxmlformats.org/officeDocument/2006/relationships/hyperlink" Target="https://ideasmarinas.com/producto/plant-pack-enhancer-npktm/" TargetMode="External"/><Relationship Id="rId369" Type="http://schemas.openxmlformats.org/officeDocument/2006/relationships/hyperlink" Target="https://ideasmarinas.com/producto/flourish-excel/" TargetMode="External"/><Relationship Id="rId534" Type="http://schemas.openxmlformats.org/officeDocument/2006/relationships/hyperlink" Target="https://ideasmarinas.com/aquavitro-premier-acondicionador-plantados/" TargetMode="External"/><Relationship Id="rId576" Type="http://schemas.openxmlformats.org/officeDocument/2006/relationships/hyperlink" Target="https://ideasmarinas.com/producto/acuarios-serie-mt/" TargetMode="External"/><Relationship Id="rId741" Type="http://schemas.openxmlformats.org/officeDocument/2006/relationships/hyperlink" Target="https://ideasmarinas.com/piedras-difusoras-serie-s/" TargetMode="External"/><Relationship Id="rId783" Type="http://schemas.openxmlformats.org/officeDocument/2006/relationships/hyperlink" Target="https://ideasmarinas.com/rotulas-y-conectores-para-eductores/" TargetMode="External"/><Relationship Id="rId839" Type="http://schemas.openxmlformats.org/officeDocument/2006/relationships/hyperlink" Target="https://ideasmarinas.com/termometro-digital-ista-con-display-2-en-1/" TargetMode="External"/><Relationship Id="rId173" Type="http://schemas.openxmlformats.org/officeDocument/2006/relationships/hyperlink" Target="https://ideasmarinas.com/producto/neon-coral-caulerpa-sp/" TargetMode="External"/><Relationship Id="rId229" Type="http://schemas.openxmlformats.org/officeDocument/2006/relationships/hyperlink" Target="https://ideasmarinas.com/producto/reactores-internos-co2-dymax/" TargetMode="External"/><Relationship Id="rId380" Type="http://schemas.openxmlformats.org/officeDocument/2006/relationships/hyperlink" Target="https://ideasmarinas.com/producto/flourish/" TargetMode="External"/><Relationship Id="rId436" Type="http://schemas.openxmlformats.org/officeDocument/2006/relationships/hyperlink" Target="https://ideasmarinas.com/producto/acid-buffer/" TargetMode="External"/><Relationship Id="rId601" Type="http://schemas.openxmlformats.org/officeDocument/2006/relationships/hyperlink" Target="https://ideasmarinas.com/medidor-continuo-orp-101/" TargetMode="External"/><Relationship Id="rId643" Type="http://schemas.openxmlformats.org/officeDocument/2006/relationships/hyperlink" Target="https://ideasmarinas.com/espumador-de-proteinas-boyu-db-para-arrecife/" TargetMode="External"/><Relationship Id="rId240" Type="http://schemas.openxmlformats.org/officeDocument/2006/relationships/hyperlink" Target="https://ideasmarinas.com/producto/rasquetas-giratorias-dymax-multi-funcion-3-1/" TargetMode="External"/><Relationship Id="rId478" Type="http://schemas.openxmlformats.org/officeDocument/2006/relationships/hyperlink" Target="https://ideasmarinas.com/replenish/" TargetMode="External"/><Relationship Id="rId685" Type="http://schemas.openxmlformats.org/officeDocument/2006/relationships/hyperlink" Target="https://ideasmarinas.com/bombas-eco-gx4p-de-boyu-maxima-eficiencia/" TargetMode="External"/><Relationship Id="rId850" Type="http://schemas.openxmlformats.org/officeDocument/2006/relationships/hyperlink" Target="https://ideasmarinas.com/maternidades-flotantes-ista-breeding-box/" TargetMode="External"/><Relationship Id="rId892" Type="http://schemas.openxmlformats.org/officeDocument/2006/relationships/hyperlink" Target="https://ideasmarinas.com/fondo-3d-tanganyika-cafe-decoline/" TargetMode="External"/><Relationship Id="rId906" Type="http://schemas.openxmlformats.org/officeDocument/2006/relationships/hyperlink" Target="https://ideasmarinas.com/rocas-rompecabezas-3d-color-gris-decoline/" TargetMode="External"/><Relationship Id="rId35" Type="http://schemas.openxmlformats.org/officeDocument/2006/relationships/hyperlink" Target="https://ideasmarinas.com/producto/azoo-fluorescent-fish-pellet/" TargetMode="External"/><Relationship Id="rId77" Type="http://schemas.openxmlformats.org/officeDocument/2006/relationships/hyperlink" Target="https://ideasmarinas.com/ultra-color-goldfish-para-peces-dorados-premium/" TargetMode="External"/><Relationship Id="rId100" Type="http://schemas.openxmlformats.org/officeDocument/2006/relationships/hyperlink" Target="https://ideasmarinas.com/producto/carbon-plus-2/" TargetMode="External"/><Relationship Id="rId282" Type="http://schemas.openxmlformats.org/officeDocument/2006/relationships/hyperlink" Target="https://ideasmarinas.com/producto/difusores-profesionales-acero-inoxidable-co2-dymax/" TargetMode="External"/><Relationship Id="rId338" Type="http://schemas.openxmlformats.org/officeDocument/2006/relationships/hyperlink" Target="https://ideasmarinas.com/producto/ph-alert/" TargetMode="External"/><Relationship Id="rId503" Type="http://schemas.openxmlformats.org/officeDocument/2006/relationships/hyperlink" Target="https://ideasmarinas.com/flourite/" TargetMode="External"/><Relationship Id="rId545" Type="http://schemas.openxmlformats.org/officeDocument/2006/relationships/hyperlink" Target="https://ideasmarinas.com/reef-fusion-1-sistema-calcio-carbonatos/" TargetMode="External"/><Relationship Id="rId587" Type="http://schemas.openxmlformats.org/officeDocument/2006/relationships/hyperlink" Target="https://ideasmarinas.com/acuarios-boyu-serie-byg-acuario-media-luna/" TargetMode="External"/><Relationship Id="rId710" Type="http://schemas.openxmlformats.org/officeDocument/2006/relationships/hyperlink" Target="https://ideasmarinas.com/multi-rasqueta-doble-funcion-as-102-boyu/" TargetMode="External"/><Relationship Id="rId752" Type="http://schemas.openxmlformats.org/officeDocument/2006/relationships/hyperlink" Target="https://ideasmarinas.com/termometro-de-precision-bt-02-boyu-acuarios/" TargetMode="External"/><Relationship Id="rId808" Type="http://schemas.openxmlformats.org/officeDocument/2006/relationships/hyperlink" Target="https://ideasmarinas.com/set-de-co2-ista-completo-cilindro-regulador/" TargetMode="External"/><Relationship Id="rId8" Type="http://schemas.openxmlformats.org/officeDocument/2006/relationships/hyperlink" Target="https://ideasmarinas.com/producto/azoo-9-in-1-goldfish-pellet/" TargetMode="External"/><Relationship Id="rId142" Type="http://schemas.openxmlformats.org/officeDocument/2006/relationships/hyperlink" Target="https://ideasmarinas.com/producto/cu-test/" TargetMode="External"/><Relationship Id="rId184" Type="http://schemas.openxmlformats.org/officeDocument/2006/relationships/hyperlink" Target="https://ideasmarinas.com/producto/neon-coral-caulerpa-sp/" TargetMode="External"/><Relationship Id="rId391" Type="http://schemas.openxmlformats.org/officeDocument/2006/relationships/hyperlink" Target="https://ideasmarinas.com/reef-buffer/" TargetMode="External"/><Relationship Id="rId405" Type="http://schemas.openxmlformats.org/officeDocument/2006/relationships/hyperlink" Target="https://ideasmarinas.com/pristine/" TargetMode="External"/><Relationship Id="rId447" Type="http://schemas.openxmlformats.org/officeDocument/2006/relationships/hyperlink" Target="https://ideasmarinas.com/producto/reef-strontium/" TargetMode="External"/><Relationship Id="rId612" Type="http://schemas.openxmlformats.org/officeDocument/2006/relationships/hyperlink" Target="https://ideasmarinas.com/producto/acuarios-serie-lz/" TargetMode="External"/><Relationship Id="rId794" Type="http://schemas.openxmlformats.org/officeDocument/2006/relationships/hyperlink" Target="https://ideasmarinas.com/termometros-de-cristal-colgables/" TargetMode="External"/><Relationship Id="rId251" Type="http://schemas.openxmlformats.org/officeDocument/2006/relationships/hyperlink" Target="https://ideasmarinas.com/producto/acuarios-dymax-serie-iq3/" TargetMode="External"/><Relationship Id="rId489" Type="http://schemas.openxmlformats.org/officeDocument/2006/relationships/hyperlink" Target="https://ideasmarinas.com/reef-phytoplankton/" TargetMode="External"/><Relationship Id="rId654" Type="http://schemas.openxmlformats.org/officeDocument/2006/relationships/hyperlink" Target="https://ideasmarinas.com/filtro-compacto-con-barra-irrigadora-sp-603/" TargetMode="External"/><Relationship Id="rId696" Type="http://schemas.openxmlformats.org/officeDocument/2006/relationships/hyperlink" Target="https://ideasmarinas.com/filtros-canister-boyu-fef-filtracion/" TargetMode="External"/><Relationship Id="rId861" Type="http://schemas.openxmlformats.org/officeDocument/2006/relationships/hyperlink" Target="https://ideasmarinas.com/pegamento-instantaneo-ista-instant-glue/" TargetMode="External"/><Relationship Id="rId917" Type="http://schemas.openxmlformats.org/officeDocument/2006/relationships/hyperlink" Target="https://ideasmarinas.com/rocas-decorativas-naturales-paisaje/" TargetMode="External"/><Relationship Id="rId46" Type="http://schemas.openxmlformats.org/officeDocument/2006/relationships/hyperlink" Target="https://ideasmarinas.com/producto/azoo-9-in-1-cichlid-stick/" TargetMode="External"/><Relationship Id="rId293" Type="http://schemas.openxmlformats.org/officeDocument/2006/relationships/hyperlink" Target="https://ideasmarinas.com/regulador-profesional-de-co2-dymax/" TargetMode="External"/><Relationship Id="rId307" Type="http://schemas.openxmlformats.org/officeDocument/2006/relationships/hyperlink" Target="https://ideasmarinas.com/luminarias-dymax-rex-t5/" TargetMode="External"/><Relationship Id="rId349" Type="http://schemas.openxmlformats.org/officeDocument/2006/relationships/hyperlink" Target="https://ideasmarinas.com/producto/phosguard/" TargetMode="External"/><Relationship Id="rId514" Type="http://schemas.openxmlformats.org/officeDocument/2006/relationships/hyperlink" Target="https://ideasmarinas.com/aquavitro-shrimp-start-camarones/" TargetMode="External"/><Relationship Id="rId556" Type="http://schemas.openxmlformats.org/officeDocument/2006/relationships/hyperlink" Target="https://ideasmarinas.com/producto/acuarios-serie-tl/" TargetMode="External"/><Relationship Id="rId721" Type="http://schemas.openxmlformats.org/officeDocument/2006/relationships/hyperlink" Target="https://ideasmarinas.com/bombas-para-estanque-boyu-fspm-e-alto-caudal/" TargetMode="External"/><Relationship Id="rId763" Type="http://schemas.openxmlformats.org/officeDocument/2006/relationships/hyperlink" Target="https://ideasmarinas.com/filtro-multi-funcion-smart-filter-eficiente/" TargetMode="External"/><Relationship Id="rId88" Type="http://schemas.openxmlformats.org/officeDocument/2006/relationships/hyperlink" Target="https://ideasmarinas.com/producto/aquaguard/" TargetMode="External"/><Relationship Id="rId111" Type="http://schemas.openxmlformats.org/officeDocument/2006/relationships/hyperlink" Target="https://ideasmarinas.com/producto/discus-vitamins/" TargetMode="External"/><Relationship Id="rId153" Type="http://schemas.openxmlformats.org/officeDocument/2006/relationships/hyperlink" Target="https://ideasmarinas.com/producto/flexi-m-tank-set/" TargetMode="External"/><Relationship Id="rId195" Type="http://schemas.openxmlformats.org/officeDocument/2006/relationships/hyperlink" Target="https://ideasmarinas.com/azoo-posters-coleccionables-para-enmarcar/" TargetMode="External"/><Relationship Id="rId209" Type="http://schemas.openxmlformats.org/officeDocument/2006/relationships/hyperlink" Target="https://ideasmarinas.com/producto/hidrometro-cristal-2-1-dymax/" TargetMode="External"/><Relationship Id="rId360" Type="http://schemas.openxmlformats.org/officeDocument/2006/relationships/hyperlink" Target="https://ideasmarinas.com/producto/reef-complete/" TargetMode="External"/><Relationship Id="rId416" Type="http://schemas.openxmlformats.org/officeDocument/2006/relationships/hyperlink" Target="https://ideasmarinas.com/curved-forceps/" TargetMode="External"/><Relationship Id="rId598" Type="http://schemas.openxmlformats.org/officeDocument/2006/relationships/hyperlink" Target="https://ideasmarinas.com/mini-acuarios-para-peces-betta-serie-na/" TargetMode="External"/><Relationship Id="rId819" Type="http://schemas.openxmlformats.org/officeDocument/2006/relationships/hyperlink" Target="https://ideasmarinas.com/contador-de-burbujas-2-en-1-ista/" TargetMode="External"/><Relationship Id="rId220" Type="http://schemas.openxmlformats.org/officeDocument/2006/relationships/hyperlink" Target="https://ideasmarinas.com/producto/focos-fluorecentes-dymax-t5-ho-aqua/" TargetMode="External"/><Relationship Id="rId458" Type="http://schemas.openxmlformats.org/officeDocument/2006/relationships/hyperlink" Target="https://ideasmarinas.com/reef-plus/" TargetMode="External"/><Relationship Id="rId623" Type="http://schemas.openxmlformats.org/officeDocument/2006/relationships/hyperlink" Target="https://ideasmarinas.com/acuarios-boyu-dy-3-acuario-compacto/" TargetMode="External"/><Relationship Id="rId665" Type="http://schemas.openxmlformats.org/officeDocument/2006/relationships/hyperlink" Target="https://ideasmarinas.com/filtros-de-cascada-boyu-wf-compactos/" TargetMode="External"/><Relationship Id="rId830" Type="http://schemas.openxmlformats.org/officeDocument/2006/relationships/hyperlink" Target="https://ideasmarinas.com/regulador-de-co2-compacto-horizontal-ista/" TargetMode="External"/><Relationship Id="rId872" Type="http://schemas.openxmlformats.org/officeDocument/2006/relationships/hyperlink" Target="https://ideasmarinas.com/rasqueta-de-aluminio-ista-2-en-1-plantados/" TargetMode="External"/><Relationship Id="rId15" Type="http://schemas.openxmlformats.org/officeDocument/2006/relationships/hyperlink" Target="https://ideasmarinas.com/producto/azoo-9-in-1-betta-pellet/" TargetMode="External"/><Relationship Id="rId57" Type="http://schemas.openxmlformats.org/officeDocument/2006/relationships/hyperlink" Target="https://ideasmarinas.com/producto/micro-pellet-para-peces-tropicales/" TargetMode="External"/><Relationship Id="rId262" Type="http://schemas.openxmlformats.org/officeDocument/2006/relationships/hyperlink" Target="https://ideasmarinas.com/producto/bulk-heads-profesionales-multi-funcion-dymax/" TargetMode="External"/><Relationship Id="rId318" Type="http://schemas.openxmlformats.org/officeDocument/2006/relationships/hyperlink" Target="https://ideasmarinas.com/producto/focus/" TargetMode="External"/><Relationship Id="rId525" Type="http://schemas.openxmlformats.org/officeDocument/2006/relationships/hyperlink" Target="https://ideasmarinas.com/glass-feeder-alimentador-vidrio-para-peces/" TargetMode="External"/><Relationship Id="rId567" Type="http://schemas.openxmlformats.org/officeDocument/2006/relationships/hyperlink" Target="https://ideasmarinas.com/producto/acuarios-serie-mt/" TargetMode="External"/><Relationship Id="rId732" Type="http://schemas.openxmlformats.org/officeDocument/2006/relationships/hyperlink" Target="https://ideasmarinas.com/compresores-de-aire-boyu-acq-profesionales/" TargetMode="External"/><Relationship Id="rId99" Type="http://schemas.openxmlformats.org/officeDocument/2006/relationships/hyperlink" Target="https://ideasmarinas.com/producto/triple-black-water/" TargetMode="External"/><Relationship Id="rId122" Type="http://schemas.openxmlformats.org/officeDocument/2006/relationships/hyperlink" Target="https://ideasmarinas.com/producto/azoo-fungus-treatment/" TargetMode="External"/><Relationship Id="rId164" Type="http://schemas.openxmlformats.org/officeDocument/2006/relationships/hyperlink" Target="https://ideasmarinas.com/producto/bio-garden-sponge/" TargetMode="External"/><Relationship Id="rId371" Type="http://schemas.openxmlformats.org/officeDocument/2006/relationships/hyperlink" Target="https://ideasmarinas.com/producto/flourish-iron/" TargetMode="External"/><Relationship Id="rId774" Type="http://schemas.openxmlformats.org/officeDocument/2006/relationships/hyperlink" Target="https://ideasmarinas.com/focos-hqi-y-mh-de-alto-rendimiento/" TargetMode="External"/><Relationship Id="rId427" Type="http://schemas.openxmlformats.org/officeDocument/2006/relationships/hyperlink" Target="https://ideasmarinas.com/producto/stability/" TargetMode="External"/><Relationship Id="rId469" Type="http://schemas.openxmlformats.org/officeDocument/2006/relationships/hyperlink" Target="https://ideasmarinas.com/reef-trace/" TargetMode="External"/><Relationship Id="rId634" Type="http://schemas.openxmlformats.org/officeDocument/2006/relationships/hyperlink" Target="https://ideasmarinas.com/esterilizadores-uv-boyu-en-acero-inoxidable/" TargetMode="External"/><Relationship Id="rId676" Type="http://schemas.openxmlformats.org/officeDocument/2006/relationships/hyperlink" Target="https://ideasmarinas.com/filtro-para-estanques-boyu-efu-a-sistema-uv/" TargetMode="External"/><Relationship Id="rId841" Type="http://schemas.openxmlformats.org/officeDocument/2006/relationships/hyperlink" Target="https://ideasmarinas.com/redes-flotantes-de-acero-inoxidable-ista/" TargetMode="External"/><Relationship Id="rId883" Type="http://schemas.openxmlformats.org/officeDocument/2006/relationships/hyperlink" Target="https://ideasmarinas.com/fondo-3d-canyon-rock-cafe-decoline/" TargetMode="External"/><Relationship Id="rId26" Type="http://schemas.openxmlformats.org/officeDocument/2006/relationships/hyperlink" Target="https://ideasmarinas.com/producto/azoo-9-in-1-small-turtle-sticks/" TargetMode="External"/><Relationship Id="rId231" Type="http://schemas.openxmlformats.org/officeDocument/2006/relationships/hyperlink" Target="https://ideasmarinas.com/producto/difusores-profesionales-acero-inoxidable-co2-dymax/" TargetMode="External"/><Relationship Id="rId273" Type="http://schemas.openxmlformats.org/officeDocument/2006/relationships/hyperlink" Target="https://ideasmarinas.com/base-sujetadora-de-acero-inoxidable-dymax/" TargetMode="External"/><Relationship Id="rId329" Type="http://schemas.openxmlformats.org/officeDocument/2006/relationships/hyperlink" Target="https://ideasmarinas.com/producto/algae-pads-tm/" TargetMode="External"/><Relationship Id="rId480" Type="http://schemas.openxmlformats.org/officeDocument/2006/relationships/hyperlink" Target="https://ideasmarinas.com/producto/nutridiet-chlorella-flakes/" TargetMode="External"/><Relationship Id="rId536" Type="http://schemas.openxmlformats.org/officeDocument/2006/relationships/hyperlink" Target="https://ideasmarinas.com/aquavitro-straight-shears-tijeras-premium/" TargetMode="External"/><Relationship Id="rId701" Type="http://schemas.openxmlformats.org/officeDocument/2006/relationships/hyperlink" Target="https://ideasmarinas.com/bomba-de-alto-caudal-sh-33000-ae-marca-boyu/" TargetMode="External"/><Relationship Id="rId68" Type="http://schemas.openxmlformats.org/officeDocument/2006/relationships/hyperlink" Target="https://ideasmarinas.com/producto/nutri-sticks-para-tortugas-acuaticas/" TargetMode="External"/><Relationship Id="rId133" Type="http://schemas.openxmlformats.org/officeDocument/2006/relationships/hyperlink" Target="https://ideasmarinas.com/producto/plant-gibberellins/" TargetMode="External"/><Relationship Id="rId175" Type="http://schemas.openxmlformats.org/officeDocument/2006/relationships/hyperlink" Target="https://ideasmarinas.com/producto/neon-coral-caulerpa-sp/" TargetMode="External"/><Relationship Id="rId340" Type="http://schemas.openxmlformats.org/officeDocument/2006/relationships/hyperlink" Target="https://ideasmarinas.com/producto/renew/" TargetMode="External"/><Relationship Id="rId578" Type="http://schemas.openxmlformats.org/officeDocument/2006/relationships/hyperlink" Target="https://ideasmarinas.com/producto/acuarios-serie-mt/" TargetMode="External"/><Relationship Id="rId743" Type="http://schemas.openxmlformats.org/officeDocument/2006/relationships/hyperlink" Target="https://ideasmarinas.com/valvulas-check-serie-sv/" TargetMode="External"/><Relationship Id="rId785" Type="http://schemas.openxmlformats.org/officeDocument/2006/relationships/hyperlink" Target="https://ideasmarinas.com/rotulas-y-conectores-para-eductores/" TargetMode="External"/><Relationship Id="rId200" Type="http://schemas.openxmlformats.org/officeDocument/2006/relationships/hyperlink" Target="https://ideasmarinas.com/producto/acuario-dymax-gs-45/" TargetMode="External"/><Relationship Id="rId382" Type="http://schemas.openxmlformats.org/officeDocument/2006/relationships/hyperlink" Target="https://ideasmarinas.com/stressguard/" TargetMode="External"/><Relationship Id="rId438" Type="http://schemas.openxmlformats.org/officeDocument/2006/relationships/hyperlink" Target="https://ideasmarinas.com/producto/cichlid-lake-salt/" TargetMode="External"/><Relationship Id="rId603" Type="http://schemas.openxmlformats.org/officeDocument/2006/relationships/hyperlink" Target="https://ideasmarinas.com/producto/wave-makers-serie-wm-e/" TargetMode="External"/><Relationship Id="rId645" Type="http://schemas.openxmlformats.org/officeDocument/2006/relationships/hyperlink" Target="https://ideasmarinas.com/bomba-de-aire-a-pilas-d-200-de-boyu-acuario/" TargetMode="External"/><Relationship Id="rId687" Type="http://schemas.openxmlformats.org/officeDocument/2006/relationships/hyperlink" Target="https://ideasmarinas.com/compresor-de-aire-a-12v-acq-mara-boyu/" TargetMode="External"/><Relationship Id="rId810" Type="http://schemas.openxmlformats.org/officeDocument/2006/relationships/hyperlink" Target="https://ideasmarinas.com/regulador-para-co2-ista-de-montaje-vertical/" TargetMode="External"/><Relationship Id="rId852" Type="http://schemas.openxmlformats.org/officeDocument/2006/relationships/hyperlink" Target="https://ideasmarinas.com/trampa-para-caracoles-ista-eficaz/" TargetMode="External"/><Relationship Id="rId908" Type="http://schemas.openxmlformats.org/officeDocument/2006/relationships/hyperlink" Target="https://ideasmarinas.com/rocas-rompecabezas-3d-color-gris-decoline/" TargetMode="External"/><Relationship Id="rId242" Type="http://schemas.openxmlformats.org/officeDocument/2006/relationships/hyperlink" Target="https://ideasmarinas.com/producto/esponja-filtrante-niche-blue-mat/" TargetMode="External"/><Relationship Id="rId284" Type="http://schemas.openxmlformats.org/officeDocument/2006/relationships/hyperlink" Target="https://ideasmarinas.com/repuesto-difusor-ceramico-acero-inox-dymax/" TargetMode="External"/><Relationship Id="rId491" Type="http://schemas.openxmlformats.org/officeDocument/2006/relationships/hyperlink" Target="https://ideasmarinas.com/reef-zooplankton/" TargetMode="External"/><Relationship Id="rId505" Type="http://schemas.openxmlformats.org/officeDocument/2006/relationships/hyperlink" Target="https://ideasmarinas.com/flourite-black-sand/" TargetMode="External"/><Relationship Id="rId712" Type="http://schemas.openxmlformats.org/officeDocument/2006/relationships/hyperlink" Target="https://ideasmarinas.com/pinzas-curvas-en-acero-inoxidable-boyu-wpc2/" TargetMode="External"/><Relationship Id="rId894" Type="http://schemas.openxmlformats.org/officeDocument/2006/relationships/hyperlink" Target="https://ideasmarinas.com/fondo-3d-tanganyika-cafe-decoline/" TargetMode="External"/><Relationship Id="rId37" Type="http://schemas.openxmlformats.org/officeDocument/2006/relationships/hyperlink" Target="https://ideasmarinas.com/producto/azoo-9-in-1-marine-fish-flake/" TargetMode="External"/><Relationship Id="rId79" Type="http://schemas.openxmlformats.org/officeDocument/2006/relationships/hyperlink" Target="https://ideasmarinas.com/ultra-color-goldfish-para-peces-dorados-premium/" TargetMode="External"/><Relationship Id="rId102" Type="http://schemas.openxmlformats.org/officeDocument/2006/relationships/hyperlink" Target="https://ideasmarinas.com/producto/ultra-bioguard/" TargetMode="External"/><Relationship Id="rId144" Type="http://schemas.openxmlformats.org/officeDocument/2006/relationships/hyperlink" Target="https://ideasmarinas.com/producto/no2-test/" TargetMode="External"/><Relationship Id="rId547" Type="http://schemas.openxmlformats.org/officeDocument/2006/relationships/hyperlink" Target="https://ideasmarinas.com/onyx-sand-sustrato-gris-oscuro-para-acuarios/" TargetMode="External"/><Relationship Id="rId589" Type="http://schemas.openxmlformats.org/officeDocument/2006/relationships/hyperlink" Target="https://ideasmarinas.com/acuarios-boyu-serie-lc/" TargetMode="External"/><Relationship Id="rId754" Type="http://schemas.openxmlformats.org/officeDocument/2006/relationships/hyperlink" Target="https://ideasmarinas.com/plantas-artificiales-boyu-de-16-20-pulgadas/" TargetMode="External"/><Relationship Id="rId796" Type="http://schemas.openxmlformats.org/officeDocument/2006/relationships/hyperlink" Target="https://ideasmarinas.com/reactor-de-co2-externo-a-contracorriente/" TargetMode="External"/><Relationship Id="rId90" Type="http://schemas.openxmlformats.org/officeDocument/2006/relationships/hyperlink" Target="https://ideasmarinas.com/producto/aquaguard/" TargetMode="External"/><Relationship Id="rId186" Type="http://schemas.openxmlformats.org/officeDocument/2006/relationships/hyperlink" Target="https://ideasmarinas.com/figuras-decorativas-azoo-para-agua-dulce/" TargetMode="External"/><Relationship Id="rId351" Type="http://schemas.openxmlformats.org/officeDocument/2006/relationships/hyperlink" Target="https://ideasmarinas.com/producto/cuprisorb/" TargetMode="External"/><Relationship Id="rId393" Type="http://schemas.openxmlformats.org/officeDocument/2006/relationships/hyperlink" Target="https://ideasmarinas.com/flourish-trace/" TargetMode="External"/><Relationship Id="rId407" Type="http://schemas.openxmlformats.org/officeDocument/2006/relationships/hyperlink" Target="https://ideasmarinas.com/producto/salinity/" TargetMode="External"/><Relationship Id="rId449" Type="http://schemas.openxmlformats.org/officeDocument/2006/relationships/hyperlink" Target="https://ideasmarinas.com/producto/prime/" TargetMode="External"/><Relationship Id="rId614" Type="http://schemas.openxmlformats.org/officeDocument/2006/relationships/hyperlink" Target="https://ideasmarinas.com/acuarios-boyu-serie-zdt-acuario-dos-caras/" TargetMode="External"/><Relationship Id="rId656" Type="http://schemas.openxmlformats.org/officeDocument/2006/relationships/hyperlink" Target="https://ideasmarinas.com/filtro-compacto-con-barra-irrigadora-sp-604/" TargetMode="External"/><Relationship Id="rId821" Type="http://schemas.openxmlformats.org/officeDocument/2006/relationships/hyperlink" Target="https://ideasmarinas.com/mini-contador-de-burbujas-ista-transparente/" TargetMode="External"/><Relationship Id="rId863" Type="http://schemas.openxmlformats.org/officeDocument/2006/relationships/hyperlink" Target="https://ideasmarinas.com/aquascaping-glue-ista-para-plantados/" TargetMode="External"/><Relationship Id="rId211" Type="http://schemas.openxmlformats.org/officeDocument/2006/relationships/hyperlink" Target="https://ideasmarinas.com/producto/anti-ammonia-rock-dymax/" TargetMode="External"/><Relationship Id="rId253" Type="http://schemas.openxmlformats.org/officeDocument/2006/relationships/hyperlink" Target="https://ideasmarinas.com/producto/tapas-acrilico-tranpstente-dymax-iq-lid-acuarios-iq/" TargetMode="External"/><Relationship Id="rId295" Type="http://schemas.openxmlformats.org/officeDocument/2006/relationships/hyperlink" Target="https://ideasmarinas.com/espumadores-de-proteinas-dymax-serie-is/" TargetMode="External"/><Relationship Id="rId309" Type="http://schemas.openxmlformats.org/officeDocument/2006/relationships/hyperlink" Target="https://ideasmarinas.com/generador-de-recirculacion-dymax-wave-deflector/" TargetMode="External"/><Relationship Id="rId460" Type="http://schemas.openxmlformats.org/officeDocument/2006/relationships/hyperlink" Target="https://ideasmarinas.com/cupramine/" TargetMode="External"/><Relationship Id="rId516" Type="http://schemas.openxmlformats.org/officeDocument/2006/relationships/hyperlink" Target="https://ideasmarinas.com/aquavitro-shrimp-exo-camarones/" TargetMode="External"/><Relationship Id="rId698" Type="http://schemas.openxmlformats.org/officeDocument/2006/relationships/hyperlink" Target="https://ideasmarinas.com/bombas-eco-serie-jx4p-maxima-eficiencia-boyu/" TargetMode="External"/><Relationship Id="rId919" Type="http://schemas.openxmlformats.org/officeDocument/2006/relationships/hyperlink" Target="https://ideasmarinas.com/rocas-decorativas-naturales-cebra/" TargetMode="External"/><Relationship Id="rId48" Type="http://schemas.openxmlformats.org/officeDocument/2006/relationships/hyperlink" Target="https://ideasmarinas.com/producto/azoo-9-in-1-baby-arowana-sticks/" TargetMode="External"/><Relationship Id="rId113" Type="http://schemas.openxmlformats.org/officeDocument/2006/relationships/hyperlink" Target="https://ideasmarinas.com/plant-premium-fertilizante-plantas-acuaricas/" TargetMode="External"/><Relationship Id="rId320" Type="http://schemas.openxmlformats.org/officeDocument/2006/relationships/hyperlink" Target="https://ideasmarinas.com/producto/polyguard/" TargetMode="External"/><Relationship Id="rId558" Type="http://schemas.openxmlformats.org/officeDocument/2006/relationships/hyperlink" Target="https://ideasmarinas.com/producto/wave-maker-wm-1/" TargetMode="External"/><Relationship Id="rId723" Type="http://schemas.openxmlformats.org/officeDocument/2006/relationships/hyperlink" Target="https://ideasmarinas.com/bombas-para-estanque-boyu-spf-altos-caudales/" TargetMode="External"/><Relationship Id="rId765" Type="http://schemas.openxmlformats.org/officeDocument/2006/relationships/hyperlink" Target="https://ideasmarinas.com/valvulas-check-profesionales-ideas-marinas/" TargetMode="External"/><Relationship Id="rId155" Type="http://schemas.openxmlformats.org/officeDocument/2006/relationships/hyperlink" Target="https://ideasmarinas.com/producto/digital-thermometer/" TargetMode="External"/><Relationship Id="rId197" Type="http://schemas.openxmlformats.org/officeDocument/2006/relationships/hyperlink" Target="https://ideasmarinas.com/cylinder-holder-soporte-tanque-co2/" TargetMode="External"/><Relationship Id="rId362" Type="http://schemas.openxmlformats.org/officeDocument/2006/relationships/hyperlink" Target="https://ideasmarinas.com/producto/reef-calcium/" TargetMode="External"/><Relationship Id="rId418" Type="http://schemas.openxmlformats.org/officeDocument/2006/relationships/hyperlink" Target="https://ideasmarinas.com/20-mm-scalpel/" TargetMode="External"/><Relationship Id="rId625" Type="http://schemas.openxmlformats.org/officeDocument/2006/relationships/hyperlink" Target="https://ideasmarinas.com/acuarios-boyu-serie-ha-agua-salada-arrecife/" TargetMode="External"/><Relationship Id="rId832" Type="http://schemas.openxmlformats.org/officeDocument/2006/relationships/hyperlink" Target="https://ideasmarinas.com/rejilla-modular-ista-fragmentos-de-corales/" TargetMode="External"/><Relationship Id="rId222" Type="http://schemas.openxmlformats.org/officeDocument/2006/relationships/hyperlink" Target="https://ideasmarinas.com/producto/termometro-digital-dymax-sonda-externa-sumergible/" TargetMode="External"/><Relationship Id="rId264" Type="http://schemas.openxmlformats.org/officeDocument/2006/relationships/hyperlink" Target="https://ideasmarinas.com/producto/focos-fluorecentes-dymax-t5-marine/" TargetMode="External"/><Relationship Id="rId471" Type="http://schemas.openxmlformats.org/officeDocument/2006/relationships/hyperlink" Target="https://ideasmarinas.com/amguard/" TargetMode="External"/><Relationship Id="rId667" Type="http://schemas.openxmlformats.org/officeDocument/2006/relationships/hyperlink" Target="https://ideasmarinas.com/filtros-canister-compactos-boyu-ef-y-efu/" TargetMode="External"/><Relationship Id="rId874" Type="http://schemas.openxmlformats.org/officeDocument/2006/relationships/hyperlink" Target="https://ideasmarinas.com/sujetador-para-manguera-fast-hose-holder-ista/" TargetMode="External"/><Relationship Id="rId17" Type="http://schemas.openxmlformats.org/officeDocument/2006/relationships/hyperlink" Target="https://ideasmarinas.com/producto/azoo-9-in-1-arowana-sticks/" TargetMode="External"/><Relationship Id="rId59" Type="http://schemas.openxmlformats.org/officeDocument/2006/relationships/hyperlink" Target="https://ideasmarinas.com/producto/delicias-camaron-peces-ornamentales/" TargetMode="External"/><Relationship Id="rId124" Type="http://schemas.openxmlformats.org/officeDocument/2006/relationships/hyperlink" Target="https://ideasmarinas.com/producto/azoo-anti-white-spot/" TargetMode="External"/><Relationship Id="rId527" Type="http://schemas.openxmlformats.org/officeDocument/2006/relationships/hyperlink" Target="https://ideasmarinas.com/ph-checker-indicador-continuo-ph-plantados/" TargetMode="External"/><Relationship Id="rId569" Type="http://schemas.openxmlformats.org/officeDocument/2006/relationships/hyperlink" Target="https://ideasmarinas.com/producto/acuarios-serie-mt/" TargetMode="External"/><Relationship Id="rId734" Type="http://schemas.openxmlformats.org/officeDocument/2006/relationships/hyperlink" Target="https://ideasmarinas.com/enfriadores-boyu-serie-ls-eficientes/" TargetMode="External"/><Relationship Id="rId776" Type="http://schemas.openxmlformats.org/officeDocument/2006/relationships/hyperlink" Target="https://ideasmarinas.com/focos-hqi-y-mh-de-alto-rendimiento/" TargetMode="External"/><Relationship Id="rId70" Type="http://schemas.openxmlformats.org/officeDocument/2006/relationships/hyperlink" Target="https://ideasmarinas.com/producto/delicias-camaron-peces-marinos-pequenas/" TargetMode="External"/><Relationship Id="rId166" Type="http://schemas.openxmlformats.org/officeDocument/2006/relationships/hyperlink" Target="https://ideasmarinas.com/producto/multi-zeolite/" TargetMode="External"/><Relationship Id="rId331" Type="http://schemas.openxmlformats.org/officeDocument/2006/relationships/hyperlink" Target="https://ideasmarinas.com/producto/balance/" TargetMode="External"/><Relationship Id="rId373" Type="http://schemas.openxmlformats.org/officeDocument/2006/relationships/hyperlink" Target="https://ideasmarinas.com/producto/remediation/" TargetMode="External"/><Relationship Id="rId429" Type="http://schemas.openxmlformats.org/officeDocument/2006/relationships/hyperlink" Target="https://ideasmarinas.com/producto/denitrate/" TargetMode="External"/><Relationship Id="rId580" Type="http://schemas.openxmlformats.org/officeDocument/2006/relationships/hyperlink" Target="https://ideasmarinas.com/producto/acuarios-serie-hs/" TargetMode="External"/><Relationship Id="rId636" Type="http://schemas.openxmlformats.org/officeDocument/2006/relationships/hyperlink" Target="https://ideasmarinas.com/alarma-de-nivel-de-agua-sw-01-boyu/" TargetMode="External"/><Relationship Id="rId801" Type="http://schemas.openxmlformats.org/officeDocument/2006/relationships/hyperlink" Target="https://ideasmarinas.com/bases-plasticas-para-cultivo-de-plantas/" TargetMode="External"/><Relationship Id="rId1" Type="http://schemas.openxmlformats.org/officeDocument/2006/relationships/hyperlink" Target="https://ideasmarinas.com/producto/azoo-9-in-1-ornamental-fish-flake/" TargetMode="External"/><Relationship Id="rId233" Type="http://schemas.openxmlformats.org/officeDocument/2006/relationships/hyperlink" Target="https://ideasmarinas.com/producto/valvula-anti-retorno-dymax/" TargetMode="External"/><Relationship Id="rId440" Type="http://schemas.openxmlformats.org/officeDocument/2006/relationships/hyperlink" Target="https://ideasmarinas.com/producto/malawivictoria-buffer/" TargetMode="External"/><Relationship Id="rId678" Type="http://schemas.openxmlformats.org/officeDocument/2006/relationships/hyperlink" Target="https://ideasmarinas.com/filtros-para-estanques-boyu-yt-hasta-20000-l/" TargetMode="External"/><Relationship Id="rId843" Type="http://schemas.openxmlformats.org/officeDocument/2006/relationships/hyperlink" Target="https://ideasmarinas.com/rasqueta-ista-2-en-1-para-vidrio-y-acrilico/" TargetMode="External"/><Relationship Id="rId885" Type="http://schemas.openxmlformats.org/officeDocument/2006/relationships/hyperlink" Target="https://ideasmarinas.com/fondo-3d-canyon-rock-cafe-decoline/" TargetMode="External"/><Relationship Id="rId28" Type="http://schemas.openxmlformats.org/officeDocument/2006/relationships/hyperlink" Target="https://ideasmarinas.com/producto/azoo-9-in-1-ornamental-fish-flake/" TargetMode="External"/><Relationship Id="rId275" Type="http://schemas.openxmlformats.org/officeDocument/2006/relationships/hyperlink" Target="https://ideasmarinas.com/acuarios-dymax-serie-iq5-acrilico/" TargetMode="External"/><Relationship Id="rId300" Type="http://schemas.openxmlformats.org/officeDocument/2006/relationships/hyperlink" Target="https://ideasmarinas.com/rasqueta-para-acuarios-dymax-iq/" TargetMode="External"/><Relationship Id="rId482" Type="http://schemas.openxmlformats.org/officeDocument/2006/relationships/hyperlink" Target="https://ideasmarinas.com/producto/nutridiet-cichlid-flakes/" TargetMode="External"/><Relationship Id="rId538" Type="http://schemas.openxmlformats.org/officeDocument/2006/relationships/hyperlink" Target="https://ideasmarinas.com/aquavitro-purfiltrum-material-filtrante/" TargetMode="External"/><Relationship Id="rId703" Type="http://schemas.openxmlformats.org/officeDocument/2006/relationships/hyperlink" Target="https://ideasmarinas.com/bases-para-separador-de-acuarios-bj/" TargetMode="External"/><Relationship Id="rId745" Type="http://schemas.openxmlformats.org/officeDocument/2006/relationships/hyperlink" Target="https://ideasmarinas.com/maternidades-flotantes-serie-fh/" TargetMode="External"/><Relationship Id="rId910" Type="http://schemas.openxmlformats.org/officeDocument/2006/relationships/hyperlink" Target="https://ideasmarinas.com/roca-base-decoline-branch-para-arrecife/" TargetMode="External"/><Relationship Id="rId81" Type="http://schemas.openxmlformats.org/officeDocument/2006/relationships/hyperlink" Target="https://ideasmarinas.com/delicias-de-camaron-betta-pro-especifico-bettas/" TargetMode="External"/><Relationship Id="rId135" Type="http://schemas.openxmlformats.org/officeDocument/2006/relationships/hyperlink" Target="https://ideasmarinas.com/producto/ph-test-i-4-5-9-0/" TargetMode="External"/><Relationship Id="rId177" Type="http://schemas.openxmlformats.org/officeDocument/2006/relationships/hyperlink" Target="https://ideasmarinas.com/producto/neon-coral-caulerpa-sp/" TargetMode="External"/><Relationship Id="rId342" Type="http://schemas.openxmlformats.org/officeDocument/2006/relationships/hyperlink" Target="https://ideasmarinas.com/producto/matrix/" TargetMode="External"/><Relationship Id="rId384" Type="http://schemas.openxmlformats.org/officeDocument/2006/relationships/hyperlink" Target="https://ideasmarinas.com/reef-iodide/" TargetMode="External"/><Relationship Id="rId591" Type="http://schemas.openxmlformats.org/officeDocument/2006/relationships/hyperlink" Target="https://ideasmarinas.com/acuarios-boyu-serie-lj-acuario-hexagonal/" TargetMode="External"/><Relationship Id="rId605" Type="http://schemas.openxmlformats.org/officeDocument/2006/relationships/hyperlink" Target="https://ideasmarinas.com/calentadores-automaticos-serie-ht/" TargetMode="External"/><Relationship Id="rId787" Type="http://schemas.openxmlformats.org/officeDocument/2006/relationships/hyperlink" Target="https://ideasmarinas.com/bulk-heads-profesionales-ideas-marinas/" TargetMode="External"/><Relationship Id="rId812" Type="http://schemas.openxmlformats.org/officeDocument/2006/relationships/hyperlink" Target="https://ideasmarinas.com/difusores-ceramicos-3-en-1-ista-compactos/" TargetMode="External"/><Relationship Id="rId202" Type="http://schemas.openxmlformats.org/officeDocument/2006/relationships/hyperlink" Target="https://ideasmarinas.com/producto/acuarios-dymax-serie-iq3/" TargetMode="External"/><Relationship Id="rId244" Type="http://schemas.openxmlformats.org/officeDocument/2006/relationships/hyperlink" Target="https://ideasmarinas.com/producto/bio-bolas-alto-rendimiento-dymax/" TargetMode="External"/><Relationship Id="rId647" Type="http://schemas.openxmlformats.org/officeDocument/2006/relationships/hyperlink" Target="https://ideasmarinas.com/bombas-de-aire-boyu-serie-s-silenciosas/" TargetMode="External"/><Relationship Id="rId689" Type="http://schemas.openxmlformats.org/officeDocument/2006/relationships/hyperlink" Target="https://ideasmarinas.com/mini-cabeza-de-poder-boyu-sp-100-acuarios/" TargetMode="External"/><Relationship Id="rId854" Type="http://schemas.openxmlformats.org/officeDocument/2006/relationships/hyperlink" Target="https://ideasmarinas.com/plato-de-cristal-para-alimentacion-ista/" TargetMode="External"/><Relationship Id="rId896" Type="http://schemas.openxmlformats.org/officeDocument/2006/relationships/hyperlink" Target="https://ideasmarinas.com/rocas-rompecabezas-3d-color-cafe/" TargetMode="External"/><Relationship Id="rId39" Type="http://schemas.openxmlformats.org/officeDocument/2006/relationships/hyperlink" Target="https://ideasmarinas.com/producto/azoo-growth-plus-koi-food/" TargetMode="External"/><Relationship Id="rId286" Type="http://schemas.openxmlformats.org/officeDocument/2006/relationships/hyperlink" Target="https://ideasmarinas.com/limpiador-magnetico-flotante-dymax-scraper/" TargetMode="External"/><Relationship Id="rId451" Type="http://schemas.openxmlformats.org/officeDocument/2006/relationships/hyperlink" Target="https://ideasmarinas.com/producto/flourish-excel/" TargetMode="External"/><Relationship Id="rId493" Type="http://schemas.openxmlformats.org/officeDocument/2006/relationships/hyperlink" Target="https://ideasmarinas.com/reef-reactor-tm-md/" TargetMode="External"/><Relationship Id="rId507" Type="http://schemas.openxmlformats.org/officeDocument/2006/relationships/hyperlink" Target="https://ideasmarinas.com/flourite-black/" TargetMode="External"/><Relationship Id="rId549" Type="http://schemas.openxmlformats.org/officeDocument/2006/relationships/hyperlink" Target="https://ideasmarinas.com/algae-scraper-cuchilla-flotante-3-en-1/" TargetMode="External"/><Relationship Id="rId714" Type="http://schemas.openxmlformats.org/officeDocument/2006/relationships/hyperlink" Target="https://ideasmarinas.com/tenazas-de-sujecion-remota-boyu-at-acuarios/" TargetMode="External"/><Relationship Id="rId756" Type="http://schemas.openxmlformats.org/officeDocument/2006/relationships/hyperlink" Target="https://ideasmarinas.com/redes-de-acero-inoxidable-fc-boyu-acuarios/" TargetMode="External"/><Relationship Id="rId921" Type="http://schemas.openxmlformats.org/officeDocument/2006/relationships/hyperlink" Target="https://ideasmarinas.com/rocas-decorativas-naturales-pagoda-ligera/" TargetMode="External"/><Relationship Id="rId50" Type="http://schemas.openxmlformats.org/officeDocument/2006/relationships/hyperlink" Target="https://ideasmarinas.com/producto/azoo-9-in-1-enhance-color-pellet/" TargetMode="External"/><Relationship Id="rId104" Type="http://schemas.openxmlformats.org/officeDocument/2006/relationships/hyperlink" Target="https://ideasmarinas.com/producto/aquaguard-plus/" TargetMode="External"/><Relationship Id="rId146" Type="http://schemas.openxmlformats.org/officeDocument/2006/relationships/hyperlink" Target="https://ideasmarinas.com/producto/nh4nh3-test/" TargetMode="External"/><Relationship Id="rId188" Type="http://schemas.openxmlformats.org/officeDocument/2006/relationships/hyperlink" Target="https://ideasmarinas.com/figuras-decorativas-azoo-para-agua-dulce/" TargetMode="External"/><Relationship Id="rId311" Type="http://schemas.openxmlformats.org/officeDocument/2006/relationships/hyperlink" Target="https://ideasmarinas.com/focos-fluorecentes-dymax-t5-marine/" TargetMode="External"/><Relationship Id="rId353" Type="http://schemas.openxmlformats.org/officeDocument/2006/relationships/hyperlink" Target="https://ideasmarinas.com/producto/gold-buffer/" TargetMode="External"/><Relationship Id="rId395" Type="http://schemas.openxmlformats.org/officeDocument/2006/relationships/hyperlink" Target="https://ideasmarinas.com/amguard/" TargetMode="External"/><Relationship Id="rId409" Type="http://schemas.openxmlformats.org/officeDocument/2006/relationships/hyperlink" Target="https://ideasmarinas.com/curved-shears/" TargetMode="External"/><Relationship Id="rId560" Type="http://schemas.openxmlformats.org/officeDocument/2006/relationships/hyperlink" Target="https://ideasmarinas.com/producto/pedestal-magnetico-clz/" TargetMode="External"/><Relationship Id="rId798" Type="http://schemas.openxmlformats.org/officeDocument/2006/relationships/hyperlink" Target="https://ideasmarinas.com/bases-ceramicas-para-cultivo-de-plantas/" TargetMode="External"/><Relationship Id="rId92" Type="http://schemas.openxmlformats.org/officeDocument/2006/relationships/hyperlink" Target="https://ideasmarinas.com/producto/algae-treatment/" TargetMode="External"/><Relationship Id="rId213" Type="http://schemas.openxmlformats.org/officeDocument/2006/relationships/hyperlink" Target="https://ideasmarinas.com/producto/arillos-flotantes-dymax-alimentacion/" TargetMode="External"/><Relationship Id="rId420" Type="http://schemas.openxmlformats.org/officeDocument/2006/relationships/hyperlink" Target="https://ideasmarinas.com/double-curved-forceps/" TargetMode="External"/><Relationship Id="rId616" Type="http://schemas.openxmlformats.org/officeDocument/2006/relationships/hyperlink" Target="https://ideasmarinas.com/acuarios-boyu-serie-ea-kit-agua-dulce/" TargetMode="External"/><Relationship Id="rId658" Type="http://schemas.openxmlformats.org/officeDocument/2006/relationships/hyperlink" Target="https://ideasmarinas.com/filtro-compacto-con-venturi-sp-602-f-boyu/" TargetMode="External"/><Relationship Id="rId823" Type="http://schemas.openxmlformats.org/officeDocument/2006/relationships/hyperlink" Target="https://ideasmarinas.com/pinzas-rectas-ista-de-acero-inoxidable/" TargetMode="External"/><Relationship Id="rId865" Type="http://schemas.openxmlformats.org/officeDocument/2006/relationships/hyperlink" Target="https://ideasmarinas.com/sujetador-para-manguera-ista/" TargetMode="External"/><Relationship Id="rId255" Type="http://schemas.openxmlformats.org/officeDocument/2006/relationships/hyperlink" Target="https://ideasmarinas.com/producto/lily-pipe-acero-inoxidable-dymax/" TargetMode="External"/><Relationship Id="rId297" Type="http://schemas.openxmlformats.org/officeDocument/2006/relationships/hyperlink" Target="https://ideasmarinas.com/espumadores-de-proteinas-dymax-ls/" TargetMode="External"/><Relationship Id="rId462" Type="http://schemas.openxmlformats.org/officeDocument/2006/relationships/hyperlink" Target="https://ideasmarinas.com/reef-dip/" TargetMode="External"/><Relationship Id="rId518" Type="http://schemas.openxmlformats.org/officeDocument/2006/relationships/hyperlink" Target="https://ideasmarinas.com/aquavitro-intake-pipe-equipamiento-inox/" TargetMode="External"/><Relationship Id="rId725" Type="http://schemas.openxmlformats.org/officeDocument/2006/relationships/hyperlink" Target="https://ideasmarinas.com/bombas-eco-dj4p-boyu-maxima-eficiencia/" TargetMode="External"/><Relationship Id="rId115" Type="http://schemas.openxmlformats.org/officeDocument/2006/relationships/hyperlink" Target="https://ideasmarinas.com/azoo-plus-arowana-auto-recycle-formato-1-litro/" TargetMode="External"/><Relationship Id="rId157" Type="http://schemas.openxmlformats.org/officeDocument/2006/relationships/hyperlink" Target="https://ideasmarinas.com/producto/active-filter-4-in-1/" TargetMode="External"/><Relationship Id="rId322" Type="http://schemas.openxmlformats.org/officeDocument/2006/relationships/hyperlink" Target="https://ideasmarinas.com/producto/sulfaplex/" TargetMode="External"/><Relationship Id="rId364" Type="http://schemas.openxmlformats.org/officeDocument/2006/relationships/hyperlink" Target="https://ideasmarinas.com/producto/reef-strontium/" TargetMode="External"/><Relationship Id="rId767" Type="http://schemas.openxmlformats.org/officeDocument/2006/relationships/hyperlink" Target="https://ideasmarinas.com/bulk-heads-profesionales-ideas-marinas/" TargetMode="External"/><Relationship Id="rId61" Type="http://schemas.openxmlformats.org/officeDocument/2006/relationships/hyperlink" Target="https://ideasmarinas.com/producto/pay-camaron-peces-carnivoros/" TargetMode="External"/><Relationship Id="rId199" Type="http://schemas.openxmlformats.org/officeDocument/2006/relationships/hyperlink" Target="https://ideasmarinas.com/bomba-de-aire-a-pilas-azoo-para-transporte-peces/" TargetMode="External"/><Relationship Id="rId571" Type="http://schemas.openxmlformats.org/officeDocument/2006/relationships/hyperlink" Target="https://ideasmarinas.com/producto/acuarios-serie-mt/" TargetMode="External"/><Relationship Id="rId627" Type="http://schemas.openxmlformats.org/officeDocument/2006/relationships/hyperlink" Target="https://ideasmarinas.com/enfriadores-boyu-serie-l-alto-rendimiento/" TargetMode="External"/><Relationship Id="rId669" Type="http://schemas.openxmlformats.org/officeDocument/2006/relationships/hyperlink" Target="https://ideasmarinas.com/filtros-canister-boyu-serie-efu-sistema-uv/" TargetMode="External"/><Relationship Id="rId834" Type="http://schemas.openxmlformats.org/officeDocument/2006/relationships/hyperlink" Target="https://ideasmarinas.com/hidrometro-de-caja-ista-con-aguja-flotante/" TargetMode="External"/><Relationship Id="rId876" Type="http://schemas.openxmlformats.org/officeDocument/2006/relationships/hyperlink" Target="https://ideasmarinas.com/set-para-mantenimiento-de-acuarios-ista/" TargetMode="External"/><Relationship Id="rId19" Type="http://schemas.openxmlformats.org/officeDocument/2006/relationships/hyperlink" Target="https://ideasmarinas.com/producto/azoo-9-in-1-artificial-rotifera/" TargetMode="External"/><Relationship Id="rId224" Type="http://schemas.openxmlformats.org/officeDocument/2006/relationships/hyperlink" Target="https://ideasmarinas.com/producto/indicador-continuo-co2-dymax/" TargetMode="External"/><Relationship Id="rId266" Type="http://schemas.openxmlformats.org/officeDocument/2006/relationships/hyperlink" Target="https://ideasmarinas.com/producto/focos-fluorecentes-dymax-t5-ho-tropical/" TargetMode="External"/><Relationship Id="rId431" Type="http://schemas.openxmlformats.org/officeDocument/2006/relationships/hyperlink" Target="https://ideasmarinas.com/producto/hypersorb/" TargetMode="External"/><Relationship Id="rId473" Type="http://schemas.openxmlformats.org/officeDocument/2006/relationships/hyperlink" Target="https://ideasmarinas.com/reef-fusion-1/" TargetMode="External"/><Relationship Id="rId529" Type="http://schemas.openxmlformats.org/officeDocument/2006/relationships/hyperlink" Target="https://ideasmarinas.com/aquavitro-seed-acondicionador-biologico/" TargetMode="External"/><Relationship Id="rId680" Type="http://schemas.openxmlformats.org/officeDocument/2006/relationships/hyperlink" Target="https://ideasmarinas.com/colector-para-depurador-de-agua-estanques/" TargetMode="External"/><Relationship Id="rId736" Type="http://schemas.openxmlformats.org/officeDocument/2006/relationships/hyperlink" Target="https://ideasmarinas.com/bombas-de-circulacion-eco-boyu-xl-eficiencia/" TargetMode="External"/><Relationship Id="rId901" Type="http://schemas.openxmlformats.org/officeDocument/2006/relationships/hyperlink" Target="https://ideasmarinas.com/rocas-rompecabezas-3d-color-cafe/" TargetMode="External"/><Relationship Id="rId30" Type="http://schemas.openxmlformats.org/officeDocument/2006/relationships/hyperlink" Target="https://ideasmarinas.com/producto/azoo-9-in-1-enhance-color-pellet/" TargetMode="External"/><Relationship Id="rId126" Type="http://schemas.openxmlformats.org/officeDocument/2006/relationships/hyperlink" Target="https://ideasmarinas.com/producto/azoo-pathogen-preventer/" TargetMode="External"/><Relationship Id="rId168" Type="http://schemas.openxmlformats.org/officeDocument/2006/relationships/hyperlink" Target="https://ideasmarinas.com/producto/non-stop-air-pump/" TargetMode="External"/><Relationship Id="rId333" Type="http://schemas.openxmlformats.org/officeDocument/2006/relationships/hyperlink" Target="https://ideasmarinas.com/producto/aquavitro/" TargetMode="External"/><Relationship Id="rId540" Type="http://schemas.openxmlformats.org/officeDocument/2006/relationships/hyperlink" Target="https://ideasmarinas.com/seachem-coral-plugs-soporte-solido-frags/" TargetMode="External"/><Relationship Id="rId778" Type="http://schemas.openxmlformats.org/officeDocument/2006/relationships/hyperlink" Target="https://ideasmarinas.com/focos-hqi-y-mh-de-alto-rendimiento/" TargetMode="External"/><Relationship Id="rId72" Type="http://schemas.openxmlformats.org/officeDocument/2006/relationships/hyperlink" Target="https://ideasmarinas.com/producto/pay-camaron-peces-tropicales/" TargetMode="External"/><Relationship Id="rId375" Type="http://schemas.openxmlformats.org/officeDocument/2006/relationships/hyperlink" Target="https://ideasmarinas.com/producto/biogen/" TargetMode="External"/><Relationship Id="rId582" Type="http://schemas.openxmlformats.org/officeDocument/2006/relationships/hyperlink" Target="https://ideasmarinas.com/producto/acuarios-serie-lz/" TargetMode="External"/><Relationship Id="rId638" Type="http://schemas.openxmlformats.org/officeDocument/2006/relationships/hyperlink" Target="https://ideasmarinas.com/espumador-de-proteinas-wg-318-a-marca-boyu/" TargetMode="External"/><Relationship Id="rId803" Type="http://schemas.openxmlformats.org/officeDocument/2006/relationships/hyperlink" Target="https://ideasmarinas.com/glass-spray-bar-set/" TargetMode="External"/><Relationship Id="rId845" Type="http://schemas.openxmlformats.org/officeDocument/2006/relationships/hyperlink" Target="https://ideasmarinas.com/rasqueta-ista-3-en-1-para-vidrio-y-acrilico/" TargetMode="External"/><Relationship Id="rId3" Type="http://schemas.openxmlformats.org/officeDocument/2006/relationships/hyperlink" Target="https://ideasmarinas.com/producto/azoo-9-in-1-discus-pellet-red/" TargetMode="External"/><Relationship Id="rId235" Type="http://schemas.openxmlformats.org/officeDocument/2006/relationships/hyperlink" Target="https://ideasmarinas.com/producto/pinzas-rectas-acero-inoxidable-anodizado-negro-dymax/" TargetMode="External"/><Relationship Id="rId277" Type="http://schemas.openxmlformats.org/officeDocument/2006/relationships/hyperlink" Target="https://ideasmarinas.com/producto/difusores-profesionales-vidrio-co2-dymax/" TargetMode="External"/><Relationship Id="rId400" Type="http://schemas.openxmlformats.org/officeDocument/2006/relationships/hyperlink" Target="https://ideasmarinas.com/multitest-marine-basic/" TargetMode="External"/><Relationship Id="rId442" Type="http://schemas.openxmlformats.org/officeDocument/2006/relationships/hyperlink" Target="https://ideasmarinas.com/producto/reef-advantage-calcium/" TargetMode="External"/><Relationship Id="rId484" Type="http://schemas.openxmlformats.org/officeDocument/2006/relationships/hyperlink" Target="https://ideasmarinas.com/nourish/" TargetMode="External"/><Relationship Id="rId705" Type="http://schemas.openxmlformats.org/officeDocument/2006/relationships/hyperlink" Target="https://ideasmarinas.com/bio-bolas-boyu-ft-filtracion-biologica/" TargetMode="External"/><Relationship Id="rId887" Type="http://schemas.openxmlformats.org/officeDocument/2006/relationships/hyperlink" Target="https://ideasmarinas.com/fondo-3d-malawi-cafe-realista-decoline/" TargetMode="External"/><Relationship Id="rId137" Type="http://schemas.openxmlformats.org/officeDocument/2006/relationships/hyperlink" Target="https://ideasmarinas.com/producto/kh-test/" TargetMode="External"/><Relationship Id="rId302" Type="http://schemas.openxmlformats.org/officeDocument/2006/relationships/hyperlink" Target="https://ideasmarinas.com/filtros-de-cascada-dymax-slim-flo-ultra-delgados/" TargetMode="External"/><Relationship Id="rId344" Type="http://schemas.openxmlformats.org/officeDocument/2006/relationships/hyperlink" Target="https://ideasmarinas.com/producto/stability/" TargetMode="External"/><Relationship Id="rId691" Type="http://schemas.openxmlformats.org/officeDocument/2006/relationships/hyperlink" Target="https://ideasmarinas.com/bomba-de-agua-compacta-boyu-sp-601-ventury/" TargetMode="External"/><Relationship Id="rId747" Type="http://schemas.openxmlformats.org/officeDocument/2006/relationships/hyperlink" Target="https://ideasmarinas.com/cortinas-difusoras-tn-boyu-logitud-60cm/" TargetMode="External"/><Relationship Id="rId789" Type="http://schemas.openxmlformats.org/officeDocument/2006/relationships/hyperlink" Target="https://ideasmarinas.com/eductor-de-flujo-con-efecto-rotatorio/" TargetMode="External"/><Relationship Id="rId912" Type="http://schemas.openxmlformats.org/officeDocument/2006/relationships/hyperlink" Target="https://ideasmarinas.com/gravilla-natural-queen-africa-verde-decoline/" TargetMode="External"/><Relationship Id="rId41" Type="http://schemas.openxmlformats.org/officeDocument/2006/relationships/hyperlink" Target="https://ideasmarinas.com/producto/azoo-9-in-1-small-turtle-sticks/" TargetMode="External"/><Relationship Id="rId83" Type="http://schemas.openxmlformats.org/officeDocument/2006/relationships/hyperlink" Target="https://ideasmarinas.com/tropical-bits-excelente-peces-tropicales/" TargetMode="External"/><Relationship Id="rId179" Type="http://schemas.openxmlformats.org/officeDocument/2006/relationships/hyperlink" Target="https://ideasmarinas.com/producto/neon-coral-caulerpa-sp/" TargetMode="External"/><Relationship Id="rId386" Type="http://schemas.openxmlformats.org/officeDocument/2006/relationships/hyperlink" Target="https://ideasmarinas.com/paraguard/" TargetMode="External"/><Relationship Id="rId551" Type="http://schemas.openxmlformats.org/officeDocument/2006/relationships/hyperlink" Target="https://ideasmarinas.com/replenish/" TargetMode="External"/><Relationship Id="rId593" Type="http://schemas.openxmlformats.org/officeDocument/2006/relationships/hyperlink" Target="https://ideasmarinas.com/acuarios-boyu-serie-mez-agua-salada/" TargetMode="External"/><Relationship Id="rId607" Type="http://schemas.openxmlformats.org/officeDocument/2006/relationships/hyperlink" Target="https://ideasmarinas.com/anillos-ceramicos-boyu/" TargetMode="External"/><Relationship Id="rId649" Type="http://schemas.openxmlformats.org/officeDocument/2006/relationships/hyperlink" Target="https://ideasmarinas.com/bomba-de-aire-boyu-sa-1500-silenciosa/" TargetMode="External"/><Relationship Id="rId814" Type="http://schemas.openxmlformats.org/officeDocument/2006/relationships/hyperlink" Target="https://ideasmarinas.com/difusores-ceramicos-ista-serie-ovni/" TargetMode="External"/><Relationship Id="rId856" Type="http://schemas.openxmlformats.org/officeDocument/2006/relationships/hyperlink" Target="https://ideasmarinas.com/cilindros-de-aluminio-para-co2-ista/" TargetMode="External"/><Relationship Id="rId190" Type="http://schemas.openxmlformats.org/officeDocument/2006/relationships/hyperlink" Target="https://ideasmarinas.com/azoo-super-siphon-sifon-para-acuarios/" TargetMode="External"/><Relationship Id="rId204" Type="http://schemas.openxmlformats.org/officeDocument/2006/relationships/hyperlink" Target="https://ideasmarinas.com/producto/arillos-flotantes-dymax-alimentacion/" TargetMode="External"/><Relationship Id="rId246" Type="http://schemas.openxmlformats.org/officeDocument/2006/relationships/hyperlink" Target="https://ideasmarinas.com/producto/focos-fluorecentes-dymax-t5-dymax-tropical/" TargetMode="External"/><Relationship Id="rId288" Type="http://schemas.openxmlformats.org/officeDocument/2006/relationships/hyperlink" Target="https://ideasmarinas.com/redes-dymax-de-doble-trenzado-nylon/" TargetMode="External"/><Relationship Id="rId411" Type="http://schemas.openxmlformats.org/officeDocument/2006/relationships/hyperlink" Target="https://ideasmarinas.com/soil-spade/" TargetMode="External"/><Relationship Id="rId453" Type="http://schemas.openxmlformats.org/officeDocument/2006/relationships/hyperlink" Target="https://ideasmarinas.com/producto/flourish-iron/" TargetMode="External"/><Relationship Id="rId509" Type="http://schemas.openxmlformats.org/officeDocument/2006/relationships/hyperlink" Target="https://ideasmarinas.com/flourite-black/" TargetMode="External"/><Relationship Id="rId660" Type="http://schemas.openxmlformats.org/officeDocument/2006/relationships/hyperlink" Target="https://ideasmarinas.com/filtros-rapidos-boyu-sp-premium-acuarios/" TargetMode="External"/><Relationship Id="rId898" Type="http://schemas.openxmlformats.org/officeDocument/2006/relationships/hyperlink" Target="https://ideasmarinas.com/rocas-rompecabezas-3d-color-cafe/" TargetMode="External"/><Relationship Id="rId106" Type="http://schemas.openxmlformats.org/officeDocument/2006/relationships/hyperlink" Target="https://ideasmarinas.com/producto/cloudy-treatment/" TargetMode="External"/><Relationship Id="rId313" Type="http://schemas.openxmlformats.org/officeDocument/2006/relationships/hyperlink" Target="https://ideasmarinas.com/producto/bombas-compactas-agua-dymax-serie-ph/" TargetMode="External"/><Relationship Id="rId495" Type="http://schemas.openxmlformats.org/officeDocument/2006/relationships/hyperlink" Target="https://ideasmarinas.com/reef-reactor-tm-lg/" TargetMode="External"/><Relationship Id="rId716" Type="http://schemas.openxmlformats.org/officeDocument/2006/relationships/hyperlink" Target="https://ideasmarinas.com/limpiadores-magneticos-flotantes-wd/" TargetMode="External"/><Relationship Id="rId758" Type="http://schemas.openxmlformats.org/officeDocument/2006/relationships/hyperlink" Target="https://ideasmarinas.com/redes-de-doble-trenzado-fn-boyu-acuarios/" TargetMode="External"/><Relationship Id="rId923" Type="http://schemas.openxmlformats.org/officeDocument/2006/relationships/hyperlink" Target="https://ideasmarinas.com/rocas-decorativas-naturales-dragon/" TargetMode="External"/><Relationship Id="rId10" Type="http://schemas.openxmlformats.org/officeDocument/2006/relationships/hyperlink" Target="https://ideasmarinas.com/producto/azoo-9-in-1-marine-fish-pellet/" TargetMode="External"/><Relationship Id="rId52" Type="http://schemas.openxmlformats.org/officeDocument/2006/relationships/hyperlink" Target="https://ideasmarinas.com/producto/sticks-jumbo-para-peces-carnivoros/" TargetMode="External"/><Relationship Id="rId94" Type="http://schemas.openxmlformats.org/officeDocument/2006/relationships/hyperlink" Target="https://ideasmarinas.com/producto/green-water-remover/" TargetMode="External"/><Relationship Id="rId148" Type="http://schemas.openxmlformats.org/officeDocument/2006/relationships/hyperlink" Target="https://ideasmarinas.com/producto/co2-indicator/" TargetMode="External"/><Relationship Id="rId355" Type="http://schemas.openxmlformats.org/officeDocument/2006/relationships/hyperlink" Target="https://ideasmarinas.com/producto/cichlid-lake-salt/" TargetMode="External"/><Relationship Id="rId397" Type="http://schemas.openxmlformats.org/officeDocument/2006/relationships/hyperlink" Target="https://ideasmarinas.com/reef-statustm-calcium/" TargetMode="External"/><Relationship Id="rId520" Type="http://schemas.openxmlformats.org/officeDocument/2006/relationships/hyperlink" Target="https://ideasmarinas.com/aquavitro-intake-screen-coladera-inox/" TargetMode="External"/><Relationship Id="rId562" Type="http://schemas.openxmlformats.org/officeDocument/2006/relationships/hyperlink" Target="https://ideasmarinas.com/producto/wave-maker-wm-2/" TargetMode="External"/><Relationship Id="rId618" Type="http://schemas.openxmlformats.org/officeDocument/2006/relationships/hyperlink" Target="https://ideasmarinas.com/acuarios-boyu-serie-lh-acuario-agua-dulce/" TargetMode="External"/><Relationship Id="rId825" Type="http://schemas.openxmlformats.org/officeDocument/2006/relationships/hyperlink" Target="https://ideasmarinas.com/tijeras-curvas-ista-de-acero-inoxidable/" TargetMode="External"/><Relationship Id="rId215" Type="http://schemas.openxmlformats.org/officeDocument/2006/relationships/hyperlink" Target="https://ideasmarinas.com/producto/lily-pipe-cristal-curvado-dymax/" TargetMode="External"/><Relationship Id="rId257" Type="http://schemas.openxmlformats.org/officeDocument/2006/relationships/hyperlink" Target="https://ideasmarinas.com/producto/lily-pipe-cristal-curvado-dymax/" TargetMode="External"/><Relationship Id="rId422" Type="http://schemas.openxmlformats.org/officeDocument/2006/relationships/hyperlink" Target="https://ideasmarinas.com/crescent-coral-cutter/" TargetMode="External"/><Relationship Id="rId464" Type="http://schemas.openxmlformats.org/officeDocument/2006/relationships/hyperlink" Target="https://ideasmarinas.com/flourish-nitrogen/" TargetMode="External"/><Relationship Id="rId867" Type="http://schemas.openxmlformats.org/officeDocument/2006/relationships/hyperlink" Target="https://ideasmarinas.com/espumador-de-proteinas-ista-marino-arrecife/" TargetMode="External"/><Relationship Id="rId299" Type="http://schemas.openxmlformats.org/officeDocument/2006/relationships/hyperlink" Target="https://ideasmarinas.com/pasta-para-pulido-acuarios-dymax-iq-acrilico/" TargetMode="External"/><Relationship Id="rId727" Type="http://schemas.openxmlformats.org/officeDocument/2006/relationships/hyperlink" Target="https://ideasmarinas.com/terrarios-boyu-serie-cwg-calidad-premium/" TargetMode="External"/><Relationship Id="rId63" Type="http://schemas.openxmlformats.org/officeDocument/2006/relationships/hyperlink" Target="https://ideasmarinas.com/producto/nutri-sticks-para-tortugas-acuaticas-bebe/" TargetMode="External"/><Relationship Id="rId159" Type="http://schemas.openxmlformats.org/officeDocument/2006/relationships/hyperlink" Target="https://ideasmarinas.com/producto/betta-habitat/" TargetMode="External"/><Relationship Id="rId366" Type="http://schemas.openxmlformats.org/officeDocument/2006/relationships/hyperlink" Target="https://ideasmarinas.com/producto/betta-basics/" TargetMode="External"/><Relationship Id="rId573" Type="http://schemas.openxmlformats.org/officeDocument/2006/relationships/hyperlink" Target="https://ideasmarinas.com/producto/acuarios-serie-mt/" TargetMode="External"/><Relationship Id="rId780" Type="http://schemas.openxmlformats.org/officeDocument/2006/relationships/hyperlink" Target="https://ideasmarinas.com/focos-hqi-y-mh-de-alto-rendimiento/" TargetMode="External"/><Relationship Id="rId226" Type="http://schemas.openxmlformats.org/officeDocument/2006/relationships/hyperlink" Target="https://ideasmarinas.com/producto/difusores-ceramicos-carcasa-plastica-co2-dymax/" TargetMode="External"/><Relationship Id="rId433" Type="http://schemas.openxmlformats.org/officeDocument/2006/relationships/hyperlink" Target="https://ideasmarinas.com/producto/garlicguard/" TargetMode="External"/><Relationship Id="rId878" Type="http://schemas.openxmlformats.org/officeDocument/2006/relationships/hyperlink" Target="https://ideasmarinas.com/fondo-3d-biotopo-amazonas-decoline/" TargetMode="External"/><Relationship Id="rId640" Type="http://schemas.openxmlformats.org/officeDocument/2006/relationships/hyperlink" Target="https://ideasmarinas.com/espumador-de-proteinas-wg-308-y-wg-310-boyu/" TargetMode="External"/><Relationship Id="rId738" Type="http://schemas.openxmlformats.org/officeDocument/2006/relationships/hyperlink" Target="https://ideasmarinas.com/corales-artificiales/" TargetMode="External"/><Relationship Id="rId74" Type="http://schemas.openxmlformats.org/officeDocument/2006/relationships/hyperlink" Target="https://ideasmarinas.com/producto/royal-cichlid-premium-pellet/" TargetMode="External"/><Relationship Id="rId377" Type="http://schemas.openxmlformats.org/officeDocument/2006/relationships/hyperlink" Target="https://ideasmarinas.com/producto/activate/" TargetMode="External"/><Relationship Id="rId500" Type="http://schemas.openxmlformats.org/officeDocument/2006/relationships/hyperlink" Target="https://ideasmarinas.com/vibrant-sea-tm/" TargetMode="External"/><Relationship Id="rId584" Type="http://schemas.openxmlformats.org/officeDocument/2006/relationships/hyperlink" Target="https://ideasmarinas.com/producto/acuarios-serie-lz/" TargetMode="External"/><Relationship Id="rId805" Type="http://schemas.openxmlformats.org/officeDocument/2006/relationships/hyperlink" Target="https://ideasmarinas.com/solucion-para-indicador-continuo-de-co2-ista/" TargetMode="External"/><Relationship Id="rId5" Type="http://schemas.openxmlformats.org/officeDocument/2006/relationships/hyperlink" Target="https://ideasmarinas.com/producto/azoo-9-in-1-dwarf-cichlid-pellet/" TargetMode="External"/><Relationship Id="rId237" Type="http://schemas.openxmlformats.org/officeDocument/2006/relationships/hyperlink" Target="https://ideasmarinas.com/producto/tijeras-rectas-acero-inoxidable-anodizado-negro-dymax/" TargetMode="External"/><Relationship Id="rId791" Type="http://schemas.openxmlformats.org/officeDocument/2006/relationships/hyperlink" Target="https://ideasmarinas.com/eductor-de-flujo-con-salida-pico-de-pato/" TargetMode="External"/><Relationship Id="rId889" Type="http://schemas.openxmlformats.org/officeDocument/2006/relationships/hyperlink" Target="https://ideasmarinas.com/fondo-3d-rain-forest-realista-decoline/" TargetMode="External"/><Relationship Id="rId444" Type="http://schemas.openxmlformats.org/officeDocument/2006/relationships/hyperlink" Target="https://ideasmarinas.com/producto/marine-buffer/" TargetMode="External"/><Relationship Id="rId651" Type="http://schemas.openxmlformats.org/officeDocument/2006/relationships/hyperlink" Target="https://ideasmarinas.com/bomba-de-aire-boyu-s-520-potente-silenciosa/" TargetMode="External"/><Relationship Id="rId749" Type="http://schemas.openxmlformats.org/officeDocument/2006/relationships/hyperlink" Target="https://ideasmarinas.com/rollos-de-manguera-de-silicon-pt-aireacion/" TargetMode="External"/><Relationship Id="rId290" Type="http://schemas.openxmlformats.org/officeDocument/2006/relationships/hyperlink" Target="https://ideasmarinas.com/pro-lite-dymax-medio-filtrante-biologico/" TargetMode="External"/><Relationship Id="rId304" Type="http://schemas.openxmlformats.org/officeDocument/2006/relationships/hyperlink" Target="https://ideasmarinas.com/difusores-ceramicos-serie-ga-dymax-para-co2/" TargetMode="External"/><Relationship Id="rId388" Type="http://schemas.openxmlformats.org/officeDocument/2006/relationships/hyperlink" Target="https://ideasmarinas.com/reef-advantage-magnesium/" TargetMode="External"/><Relationship Id="rId511" Type="http://schemas.openxmlformats.org/officeDocument/2006/relationships/hyperlink" Target="https://ideasmarinas.com/seachem-u-tube-10-y-20-mm-de-vidrio-para-co2/" TargetMode="External"/><Relationship Id="rId609" Type="http://schemas.openxmlformats.org/officeDocument/2006/relationships/hyperlink" Target="https://ideasmarinas.com/anillos-ceramicos-boyu/" TargetMode="External"/><Relationship Id="rId85" Type="http://schemas.openxmlformats.org/officeDocument/2006/relationships/hyperlink" Target="https://ideasmarinas.com/producto/green-water-remover/" TargetMode="External"/><Relationship Id="rId150" Type="http://schemas.openxmlformats.org/officeDocument/2006/relationships/hyperlink" Target="https://ideasmarinas.com/producto/ph-controller/" TargetMode="External"/><Relationship Id="rId595" Type="http://schemas.openxmlformats.org/officeDocument/2006/relationships/hyperlink" Target="https://ideasmarinas.com/mini-acuarios-serie-mba-para-peces-betta/" TargetMode="External"/><Relationship Id="rId816" Type="http://schemas.openxmlformats.org/officeDocument/2006/relationships/hyperlink" Target="https://ideasmarinas.com/reactor-externo-de-co2-ista-con-difusor/" TargetMode="External"/><Relationship Id="rId248" Type="http://schemas.openxmlformats.org/officeDocument/2006/relationships/hyperlink" Target="https://ideasmarinas.com/producto/focos-fluorecentes-dymax-t5-dymax-tropical/" TargetMode="External"/><Relationship Id="rId455" Type="http://schemas.openxmlformats.org/officeDocument/2006/relationships/hyperlink" Target="https://ideasmarinas.com/producto/flourish/" TargetMode="External"/><Relationship Id="rId662" Type="http://schemas.openxmlformats.org/officeDocument/2006/relationships/hyperlink" Target="https://ideasmarinas.com/filtros-de-cascada-ultra-delgados-boyu-wf/" TargetMode="External"/><Relationship Id="rId12" Type="http://schemas.openxmlformats.org/officeDocument/2006/relationships/hyperlink" Target="https://ideasmarinas.com/producto/azoo-9-in-1-turtle-sticks/" TargetMode="External"/><Relationship Id="rId108" Type="http://schemas.openxmlformats.org/officeDocument/2006/relationships/hyperlink" Target="https://ideasmarinas.com/producto/carbon-plus-2/" TargetMode="External"/><Relationship Id="rId315" Type="http://schemas.openxmlformats.org/officeDocument/2006/relationships/hyperlink" Target="https://ideasmarinas.com/filtros-de-cascada-dymax-slim-flo-ultra-delgados/" TargetMode="External"/><Relationship Id="rId522" Type="http://schemas.openxmlformats.org/officeDocument/2006/relationships/hyperlink" Target="https://ideasmarinas.com/aquavitro-return-pipe-retorno-acero-inox/" TargetMode="External"/><Relationship Id="rId96" Type="http://schemas.openxmlformats.org/officeDocument/2006/relationships/hyperlink" Target="https://ideasmarinas.com/producto/cloudy-treatment/" TargetMode="External"/><Relationship Id="rId161" Type="http://schemas.openxmlformats.org/officeDocument/2006/relationships/hyperlink" Target="https://ideasmarinas.com/producto/filter-sponge/" TargetMode="External"/><Relationship Id="rId399" Type="http://schemas.openxmlformats.org/officeDocument/2006/relationships/hyperlink" Target="https://ideasmarinas.com/reef-statustm-magnesium/" TargetMode="External"/><Relationship Id="rId827" Type="http://schemas.openxmlformats.org/officeDocument/2006/relationships/hyperlink" Target="https://ideasmarinas.com/soporte-vertical-tanque-co2-ista/" TargetMode="External"/><Relationship Id="rId259" Type="http://schemas.openxmlformats.org/officeDocument/2006/relationships/hyperlink" Target="https://ideasmarinas.com/producto/reactores-internos-co2-dymax/" TargetMode="External"/><Relationship Id="rId466" Type="http://schemas.openxmlformats.org/officeDocument/2006/relationships/hyperlink" Target="https://ideasmarinas.com/reef-advantage-strontium/" TargetMode="External"/><Relationship Id="rId673" Type="http://schemas.openxmlformats.org/officeDocument/2006/relationships/hyperlink" Target="https://ideasmarinas.com/bomba-de-achique-boyu-sbe-20000-boya/" TargetMode="External"/><Relationship Id="rId880" Type="http://schemas.openxmlformats.org/officeDocument/2006/relationships/hyperlink" Target="https://ideasmarinas.com/fondo-3d-canyon-rock-cafe-decoline/" TargetMode="External"/><Relationship Id="rId23" Type="http://schemas.openxmlformats.org/officeDocument/2006/relationships/hyperlink" Target="https://ideasmarinas.com/producto/azoo-9-in-1-cichlid-stick/" TargetMode="External"/><Relationship Id="rId119" Type="http://schemas.openxmlformats.org/officeDocument/2006/relationships/hyperlink" Target="https://ideasmarinas.com/producto/11-in-1-super-bio-bacteria/" TargetMode="External"/><Relationship Id="rId326" Type="http://schemas.openxmlformats.org/officeDocument/2006/relationships/hyperlink" Target="https://ideasmarinas.com/producto/plant-pack-fundamentals/" TargetMode="External"/><Relationship Id="rId533" Type="http://schemas.openxmlformats.org/officeDocument/2006/relationships/hyperlink" Target="https://ideasmarinas.com/aquavitro-mineralize-calcio-magnesio/" TargetMode="External"/><Relationship Id="rId740" Type="http://schemas.openxmlformats.org/officeDocument/2006/relationships/hyperlink" Target="https://ideasmarinas.com/piedras-difusoras-serie-s/" TargetMode="External"/><Relationship Id="rId838" Type="http://schemas.openxmlformats.org/officeDocument/2006/relationships/hyperlink" Target="https://ideasmarinas.com/calentadores-de-silicio-para-nano-acuarios/" TargetMode="External"/><Relationship Id="rId172" Type="http://schemas.openxmlformats.org/officeDocument/2006/relationships/hyperlink" Target="https://ideasmarinas.com/producto/neon-coral-caulerpa-sp/" TargetMode="External"/><Relationship Id="rId477" Type="http://schemas.openxmlformats.org/officeDocument/2006/relationships/hyperlink" Target="https://ideasmarinas.com/phosbond/" TargetMode="External"/><Relationship Id="rId600" Type="http://schemas.openxmlformats.org/officeDocument/2006/relationships/hyperlink" Target="https://ideasmarinas.com/medidor-portatil-ph-pen/" TargetMode="External"/><Relationship Id="rId684" Type="http://schemas.openxmlformats.org/officeDocument/2006/relationships/hyperlink" Target="https://ideasmarinas.com/depurador-de-agua-para-estanques-boyu-wnq-1/" TargetMode="External"/><Relationship Id="rId337" Type="http://schemas.openxmlformats.org/officeDocument/2006/relationships/hyperlink" Target="https://ideasmarinas.com/producto/one-year-combo-alert-tm/" TargetMode="External"/><Relationship Id="rId891" Type="http://schemas.openxmlformats.org/officeDocument/2006/relationships/hyperlink" Target="https://ideasmarinas.com/fondo-3d-tanganyika-gris-decoline/" TargetMode="External"/><Relationship Id="rId905" Type="http://schemas.openxmlformats.org/officeDocument/2006/relationships/hyperlink" Target="https://ideasmarinas.com/rocas-rompecabezas-3d-color-gris-decoline/" TargetMode="External"/><Relationship Id="rId34" Type="http://schemas.openxmlformats.org/officeDocument/2006/relationships/hyperlink" Target="https://ideasmarinas.com/producto/azoo-9-in-1-guppy-pellet/" TargetMode="External"/><Relationship Id="rId544" Type="http://schemas.openxmlformats.org/officeDocument/2006/relationships/hyperlink" Target="https://ideasmarinas.com/seachem-zeolite-material-filtrante-quimico/" TargetMode="External"/><Relationship Id="rId751" Type="http://schemas.openxmlformats.org/officeDocument/2006/relationships/hyperlink" Target="https://ideasmarinas.com/termometros-electronicos-boyu-bt-06-y-bt-10/" TargetMode="External"/><Relationship Id="rId849" Type="http://schemas.openxmlformats.org/officeDocument/2006/relationships/hyperlink" Target="https://ideasmarinas.com/maternidad-flotante-multifuncion-ista/" TargetMode="External"/><Relationship Id="rId183" Type="http://schemas.openxmlformats.org/officeDocument/2006/relationships/hyperlink" Target="https://ideasmarinas.com/producto/neon-coral-caulerpa-sp/" TargetMode="External"/><Relationship Id="rId390" Type="http://schemas.openxmlformats.org/officeDocument/2006/relationships/hyperlink" Target="https://ideasmarinas.com/reef-carbonate/" TargetMode="External"/><Relationship Id="rId404" Type="http://schemas.openxmlformats.org/officeDocument/2006/relationships/hyperlink" Target="https://ideasmarinas.com/reef-fusion-2/" TargetMode="External"/><Relationship Id="rId611" Type="http://schemas.openxmlformats.org/officeDocument/2006/relationships/hyperlink" Target="https://ideasmarinas.com/producto/acuarios-serie-hs/" TargetMode="External"/><Relationship Id="rId250" Type="http://schemas.openxmlformats.org/officeDocument/2006/relationships/hyperlink" Target="https://ideasmarinas.com/producto/focos-fluorecentes-dymax-t5-aqua/" TargetMode="External"/><Relationship Id="rId488" Type="http://schemas.openxmlformats.org/officeDocument/2006/relationships/hyperlink" Target="https://ideasmarinas.com/reef-phytoplankton/" TargetMode="External"/><Relationship Id="rId695" Type="http://schemas.openxmlformats.org/officeDocument/2006/relationships/hyperlink" Target="https://ideasmarinas.com/cabezas-de-poder-boyu-sp-aireacion-ventury/" TargetMode="External"/><Relationship Id="rId709" Type="http://schemas.openxmlformats.org/officeDocument/2006/relationships/hyperlink" Target="https://ideasmarinas.com/rasqueta-multi-funciones-5-en-1-boyu-as201/" TargetMode="External"/><Relationship Id="rId916" Type="http://schemas.openxmlformats.org/officeDocument/2006/relationships/hyperlink" Target="https://ideasmarinas.com/rocas-decorativas-naturales-paisaje/" TargetMode="External"/><Relationship Id="rId45" Type="http://schemas.openxmlformats.org/officeDocument/2006/relationships/hyperlink" Target="https://ideasmarinas.com/producto/azoo-red-plus-pellet/" TargetMode="External"/><Relationship Id="rId110" Type="http://schemas.openxmlformats.org/officeDocument/2006/relationships/hyperlink" Target="https://ideasmarinas.com/producto/ultra-bioguard/" TargetMode="External"/><Relationship Id="rId348" Type="http://schemas.openxmlformats.org/officeDocument/2006/relationships/hyperlink" Target="https://ideasmarinas.com/producto/garlicguard/" TargetMode="External"/><Relationship Id="rId555" Type="http://schemas.openxmlformats.org/officeDocument/2006/relationships/hyperlink" Target="https://ideasmarinas.com/producto/acuarios-serie-mt/" TargetMode="External"/><Relationship Id="rId762" Type="http://schemas.openxmlformats.org/officeDocument/2006/relationships/hyperlink" Target="https://ideasmarinas.com/valvulas-check-profesionales-ideas-marinas/" TargetMode="External"/><Relationship Id="rId194" Type="http://schemas.openxmlformats.org/officeDocument/2006/relationships/hyperlink" Target="https://ideasmarinas.com/azoo-posters-coleccionables-para-enmarcar/" TargetMode="External"/><Relationship Id="rId208" Type="http://schemas.openxmlformats.org/officeDocument/2006/relationships/hyperlink" Target="https://ideasmarinas.com/producto/filtros-internos-tipo-caja-modulares-dymax-serie-ez/" TargetMode="External"/><Relationship Id="rId415" Type="http://schemas.openxmlformats.org/officeDocument/2006/relationships/hyperlink" Target="https://ideasmarinas.com/straight-forceps/" TargetMode="External"/><Relationship Id="rId622" Type="http://schemas.openxmlformats.org/officeDocument/2006/relationships/hyperlink" Target="https://ideasmarinas.com/acuarios-boyu-dy-2-acuario-compacto/" TargetMode="External"/><Relationship Id="rId261" Type="http://schemas.openxmlformats.org/officeDocument/2006/relationships/hyperlink" Target="https://ideasmarinas.com/producto/bio-bolas-alto-rendimiento-dymax/" TargetMode="External"/><Relationship Id="rId499" Type="http://schemas.openxmlformats.org/officeDocument/2006/relationships/hyperlink" Target="https://ideasmarinas.com/vibrant-sea-tm/" TargetMode="External"/><Relationship Id="rId927" Type="http://schemas.openxmlformats.org/officeDocument/2006/relationships/drawing" Target="../drawings/drawing1.xml"/><Relationship Id="rId56" Type="http://schemas.openxmlformats.org/officeDocument/2006/relationships/hyperlink" Target="https://ideasmarinas.com/producto/delicias-camaron-peces-marinos-pequenas/" TargetMode="External"/><Relationship Id="rId359" Type="http://schemas.openxmlformats.org/officeDocument/2006/relationships/hyperlink" Target="https://ideasmarinas.com/producto/reef-advantage-calcium/" TargetMode="External"/><Relationship Id="rId566" Type="http://schemas.openxmlformats.org/officeDocument/2006/relationships/hyperlink" Target="https://ideasmarinas.com/producto/wave-maker-wm-102/" TargetMode="External"/><Relationship Id="rId773" Type="http://schemas.openxmlformats.org/officeDocument/2006/relationships/hyperlink" Target="https://ideasmarinas.com/focos-hqi-y-mh-de-alto-rendimiento/" TargetMode="External"/><Relationship Id="rId121" Type="http://schemas.openxmlformats.org/officeDocument/2006/relationships/hyperlink" Target="https://ideasmarinas.com/producto/azoo-bacteria-treatment/" TargetMode="External"/><Relationship Id="rId219" Type="http://schemas.openxmlformats.org/officeDocument/2006/relationships/hyperlink" Target="https://ideasmarinas.com/producto/focos-fluorecentes-dymax-t5-ho-marine/" TargetMode="External"/><Relationship Id="rId426" Type="http://schemas.openxmlformats.org/officeDocument/2006/relationships/hyperlink" Target="https://ideasmarinas.com/producto/matrix/" TargetMode="External"/><Relationship Id="rId633" Type="http://schemas.openxmlformats.org/officeDocument/2006/relationships/hyperlink" Target="https://ideasmarinas.com/esterilizadores-uv-boyu-en-acero-inoxidable/" TargetMode="External"/><Relationship Id="rId840" Type="http://schemas.openxmlformats.org/officeDocument/2006/relationships/hyperlink" Target="https://ideasmarinas.com/redes-flotantes-de-acero-inoxidable-ista/" TargetMode="External"/><Relationship Id="rId67" Type="http://schemas.openxmlformats.org/officeDocument/2006/relationships/hyperlink" Target="https://ideasmarinas.com/producto/pellet-mignon-para-guppies/" TargetMode="External"/><Relationship Id="rId272" Type="http://schemas.openxmlformats.org/officeDocument/2006/relationships/hyperlink" Target="https://ideasmarinas.com/base-sujetadora-de-acero-inoxidable-dymax/" TargetMode="External"/><Relationship Id="rId577" Type="http://schemas.openxmlformats.org/officeDocument/2006/relationships/hyperlink" Target="https://ideasmarinas.com/producto/acuarios-serie-mt/" TargetMode="External"/><Relationship Id="rId700" Type="http://schemas.openxmlformats.org/officeDocument/2006/relationships/hyperlink" Target="https://ideasmarinas.com/bomba-de-alto-caudal-sh-22000-boy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1D0AE-E938-4462-A32B-6D8B96EDD4E8}">
  <dimension ref="A1:H1735"/>
  <sheetViews>
    <sheetView tabSelected="1" workbookViewId="0">
      <selection activeCell="H3" sqref="H3"/>
    </sheetView>
  </sheetViews>
  <sheetFormatPr baseColWidth="10" defaultRowHeight="15" x14ac:dyDescent="0.25"/>
  <cols>
    <col min="1" max="1" width="6" customWidth="1"/>
    <col min="2" max="2" width="9" style="4" customWidth="1"/>
    <col min="3" max="3" width="16.28515625" bestFit="1" customWidth="1"/>
    <col min="4" max="4" width="66" customWidth="1"/>
    <col min="5" max="5" width="11.42578125" customWidth="1"/>
    <col min="6" max="6" width="8.140625" customWidth="1"/>
    <col min="7" max="7" width="7.42578125" style="26" customWidth="1"/>
    <col min="8" max="8" width="87" customWidth="1"/>
  </cols>
  <sheetData>
    <row r="1" spans="1:8" ht="28.5" customHeight="1" x14ac:dyDescent="0.25">
      <c r="A1" s="56" t="s">
        <v>3317</v>
      </c>
      <c r="B1" s="56"/>
      <c r="D1" s="5">
        <f ca="1">NOW()</f>
        <v>45076.539312152781</v>
      </c>
      <c r="E1" s="6"/>
    </row>
    <row r="2" spans="1:8" ht="18" customHeight="1" x14ac:dyDescent="0.25">
      <c r="A2" s="7" t="s">
        <v>3318</v>
      </c>
      <c r="B2" s="8"/>
      <c r="C2" s="9"/>
      <c r="D2" s="1"/>
      <c r="E2" s="1"/>
    </row>
    <row r="3" spans="1:8" ht="18" customHeight="1" x14ac:dyDescent="0.25">
      <c r="A3" s="7" t="s">
        <v>3319</v>
      </c>
      <c r="B3" s="8"/>
      <c r="C3" s="10"/>
      <c r="D3" s="1"/>
      <c r="E3" s="1"/>
    </row>
    <row r="4" spans="1:8" ht="26.25" customHeight="1" thickBot="1" x14ac:dyDescent="0.3">
      <c r="A4" s="11"/>
      <c r="B4" s="20" t="s">
        <v>3320</v>
      </c>
      <c r="C4" s="21"/>
      <c r="D4" s="22"/>
      <c r="E4" s="2" t="s">
        <v>3321</v>
      </c>
    </row>
    <row r="5" spans="1:8" x14ac:dyDescent="0.25">
      <c r="A5" s="7"/>
      <c r="B5" s="8"/>
      <c r="C5" s="19"/>
      <c r="D5" s="12"/>
      <c r="E5" s="2">
        <f>E1731</f>
        <v>0</v>
      </c>
    </row>
    <row r="6" spans="1:8" x14ac:dyDescent="0.25">
      <c r="A6" s="7"/>
      <c r="B6" s="13"/>
      <c r="C6" s="10"/>
      <c r="D6" s="1"/>
      <c r="E6" s="3"/>
    </row>
    <row r="7" spans="1:8" ht="45" x14ac:dyDescent="0.25">
      <c r="A7" s="50" t="s">
        <v>3892</v>
      </c>
      <c r="B7" s="51" t="s">
        <v>0</v>
      </c>
      <c r="C7" s="52" t="s">
        <v>1</v>
      </c>
      <c r="D7" s="15" t="s">
        <v>2</v>
      </c>
      <c r="E7" s="52" t="s">
        <v>3321</v>
      </c>
      <c r="G7" s="27" t="s">
        <v>3325</v>
      </c>
      <c r="H7" s="53" t="s">
        <v>3890</v>
      </c>
    </row>
    <row r="8" spans="1:8" x14ac:dyDescent="0.25">
      <c r="A8" s="18"/>
      <c r="B8" s="55">
        <v>60</v>
      </c>
      <c r="C8" s="54" t="s">
        <v>3</v>
      </c>
      <c r="D8" s="54" t="s">
        <v>4</v>
      </c>
      <c r="E8" s="17">
        <f>A8*B8</f>
        <v>0</v>
      </c>
      <c r="F8" s="25"/>
      <c r="G8" s="28">
        <v>0.16</v>
      </c>
      <c r="H8" s="29" t="s">
        <v>3327</v>
      </c>
    </row>
    <row r="9" spans="1:8" x14ac:dyDescent="0.25">
      <c r="A9" s="18"/>
      <c r="B9" s="55">
        <v>87.5</v>
      </c>
      <c r="C9" s="54" t="s">
        <v>5</v>
      </c>
      <c r="D9" s="54" t="s">
        <v>6</v>
      </c>
      <c r="E9" s="17">
        <f t="shared" ref="E9:E72" si="0">A9*B9</f>
        <v>0</v>
      </c>
      <c r="G9" s="28">
        <v>0.16</v>
      </c>
      <c r="H9" s="29" t="s">
        <v>3327</v>
      </c>
    </row>
    <row r="10" spans="1:8" x14ac:dyDescent="0.25">
      <c r="A10" s="18"/>
      <c r="B10" s="55">
        <v>2300</v>
      </c>
      <c r="C10" s="54" t="s">
        <v>7</v>
      </c>
      <c r="D10" s="54" t="s">
        <v>8</v>
      </c>
      <c r="E10" s="17">
        <f t="shared" si="0"/>
        <v>0</v>
      </c>
      <c r="G10" s="28">
        <v>0.16</v>
      </c>
      <c r="H10" s="29" t="s">
        <v>3327</v>
      </c>
    </row>
    <row r="11" spans="1:8" x14ac:dyDescent="0.25">
      <c r="A11" s="18"/>
      <c r="B11" s="55">
        <v>30</v>
      </c>
      <c r="C11" s="54" t="s">
        <v>9</v>
      </c>
      <c r="D11" s="54" t="s">
        <v>10</v>
      </c>
      <c r="E11" s="17">
        <f t="shared" si="0"/>
        <v>0</v>
      </c>
      <c r="G11" s="28">
        <v>0.16</v>
      </c>
      <c r="H11" s="30" t="s">
        <v>3328</v>
      </c>
    </row>
    <row r="12" spans="1:8" x14ac:dyDescent="0.25">
      <c r="A12" s="18"/>
      <c r="B12" s="55">
        <v>50</v>
      </c>
      <c r="C12" s="54" t="s">
        <v>11</v>
      </c>
      <c r="D12" s="54" t="s">
        <v>12</v>
      </c>
      <c r="E12" s="17">
        <f t="shared" si="0"/>
        <v>0</v>
      </c>
      <c r="G12" s="28">
        <v>0.16</v>
      </c>
      <c r="H12" s="30" t="s">
        <v>3328</v>
      </c>
    </row>
    <row r="13" spans="1:8" x14ac:dyDescent="0.25">
      <c r="A13" s="18"/>
      <c r="B13" s="55">
        <v>85</v>
      </c>
      <c r="C13" s="54" t="s">
        <v>13</v>
      </c>
      <c r="D13" s="54" t="s">
        <v>14</v>
      </c>
      <c r="E13" s="17">
        <f t="shared" si="0"/>
        <v>0</v>
      </c>
      <c r="G13" s="28">
        <v>0.16</v>
      </c>
      <c r="H13" s="30" t="s">
        <v>3328</v>
      </c>
    </row>
    <row r="14" spans="1:8" x14ac:dyDescent="0.25">
      <c r="A14" s="18"/>
      <c r="B14" s="55">
        <v>175</v>
      </c>
      <c r="C14" s="54" t="s">
        <v>15</v>
      </c>
      <c r="D14" s="54" t="s">
        <v>16</v>
      </c>
      <c r="E14" s="17">
        <f t="shared" si="0"/>
        <v>0</v>
      </c>
      <c r="G14" s="28">
        <v>0.16</v>
      </c>
      <c r="H14" s="30" t="s">
        <v>3328</v>
      </c>
    </row>
    <row r="15" spans="1:8" x14ac:dyDescent="0.25">
      <c r="A15" s="18"/>
      <c r="B15" s="55">
        <v>375</v>
      </c>
      <c r="C15" s="54" t="s">
        <v>17</v>
      </c>
      <c r="D15" s="54" t="s">
        <v>18</v>
      </c>
      <c r="E15" s="17">
        <f t="shared" si="0"/>
        <v>0</v>
      </c>
      <c r="G15" s="28">
        <v>0.16</v>
      </c>
      <c r="H15" s="30" t="s">
        <v>3328</v>
      </c>
    </row>
    <row r="16" spans="1:8" x14ac:dyDescent="0.25">
      <c r="A16" s="18"/>
      <c r="B16" s="55">
        <v>990</v>
      </c>
      <c r="C16" s="54" t="s">
        <v>19</v>
      </c>
      <c r="D16" s="54" t="s">
        <v>20</v>
      </c>
      <c r="E16" s="17">
        <f t="shared" si="0"/>
        <v>0</v>
      </c>
      <c r="G16" s="28">
        <v>0.16</v>
      </c>
      <c r="H16" s="30" t="s">
        <v>3328</v>
      </c>
    </row>
    <row r="17" spans="1:8" x14ac:dyDescent="0.25">
      <c r="A17" s="18"/>
      <c r="B17" s="55">
        <v>25</v>
      </c>
      <c r="C17" s="54" t="s">
        <v>21</v>
      </c>
      <c r="D17" s="54" t="s">
        <v>22</v>
      </c>
      <c r="E17" s="17">
        <f t="shared" si="0"/>
        <v>0</v>
      </c>
      <c r="G17" s="28">
        <v>0.16</v>
      </c>
      <c r="H17" s="29" t="s">
        <v>3329</v>
      </c>
    </row>
    <row r="18" spans="1:8" x14ac:dyDescent="0.25">
      <c r="A18" s="18"/>
      <c r="B18" s="55">
        <v>50</v>
      </c>
      <c r="C18" s="54" t="s">
        <v>23</v>
      </c>
      <c r="D18" s="54" t="s">
        <v>24</v>
      </c>
      <c r="E18" s="17">
        <f t="shared" si="0"/>
        <v>0</v>
      </c>
      <c r="G18" s="28">
        <v>0.16</v>
      </c>
      <c r="H18" s="29" t="s">
        <v>3329</v>
      </c>
    </row>
    <row r="19" spans="1:8" x14ac:dyDescent="0.25">
      <c r="A19" s="18"/>
      <c r="B19" s="55">
        <v>95</v>
      </c>
      <c r="C19" s="54" t="s">
        <v>25</v>
      </c>
      <c r="D19" s="54" t="s">
        <v>26</v>
      </c>
      <c r="E19" s="17">
        <f t="shared" si="0"/>
        <v>0</v>
      </c>
      <c r="G19" s="28">
        <v>0.16</v>
      </c>
      <c r="H19" s="29" t="s">
        <v>3329</v>
      </c>
    </row>
    <row r="20" spans="1:8" x14ac:dyDescent="0.25">
      <c r="A20" s="18"/>
      <c r="B20" s="55">
        <v>212.5</v>
      </c>
      <c r="C20" s="54" t="s">
        <v>27</v>
      </c>
      <c r="D20" s="54" t="s">
        <v>28</v>
      </c>
      <c r="E20" s="17">
        <f t="shared" si="0"/>
        <v>0</v>
      </c>
      <c r="G20" s="28">
        <v>0.16</v>
      </c>
      <c r="H20" s="29" t="s">
        <v>3329</v>
      </c>
    </row>
    <row r="21" spans="1:8" x14ac:dyDescent="0.25">
      <c r="A21" s="18"/>
      <c r="B21" s="55">
        <v>495</v>
      </c>
      <c r="C21" s="54" t="s">
        <v>29</v>
      </c>
      <c r="D21" s="54" t="s">
        <v>30</v>
      </c>
      <c r="E21" s="17">
        <f t="shared" si="0"/>
        <v>0</v>
      </c>
      <c r="G21" s="28">
        <v>0.16</v>
      </c>
      <c r="H21" s="29" t="s">
        <v>3329</v>
      </c>
    </row>
    <row r="22" spans="1:8" x14ac:dyDescent="0.25">
      <c r="A22" s="18"/>
      <c r="B22" s="55">
        <v>92.5</v>
      </c>
      <c r="C22" s="54" t="s">
        <v>31</v>
      </c>
      <c r="D22" s="54" t="s">
        <v>32</v>
      </c>
      <c r="E22" s="17">
        <f t="shared" si="0"/>
        <v>0</v>
      </c>
      <c r="G22" s="28">
        <v>0.16</v>
      </c>
      <c r="H22" s="29" t="s">
        <v>3329</v>
      </c>
    </row>
    <row r="23" spans="1:8" x14ac:dyDescent="0.25">
      <c r="A23" s="18"/>
      <c r="B23" s="55">
        <v>185</v>
      </c>
      <c r="C23" s="54" t="s">
        <v>33</v>
      </c>
      <c r="D23" s="54" t="s">
        <v>34</v>
      </c>
      <c r="E23" s="17">
        <f t="shared" si="0"/>
        <v>0</v>
      </c>
      <c r="G23" s="28">
        <v>0.16</v>
      </c>
      <c r="H23" s="29" t="s">
        <v>3329</v>
      </c>
    </row>
    <row r="24" spans="1:8" x14ac:dyDescent="0.25">
      <c r="A24" s="18"/>
      <c r="B24" s="55">
        <v>440</v>
      </c>
      <c r="C24" s="54" t="s">
        <v>35</v>
      </c>
      <c r="D24" s="54" t="s">
        <v>36</v>
      </c>
      <c r="E24" s="17">
        <f t="shared" si="0"/>
        <v>0</v>
      </c>
      <c r="G24" s="28">
        <v>0.16</v>
      </c>
      <c r="H24" s="29" t="s">
        <v>3329</v>
      </c>
    </row>
    <row r="25" spans="1:8" x14ac:dyDescent="0.25">
      <c r="A25" s="18"/>
      <c r="B25" s="55">
        <v>75</v>
      </c>
      <c r="C25" s="54" t="s">
        <v>37</v>
      </c>
      <c r="D25" s="54" t="s">
        <v>38</v>
      </c>
      <c r="E25" s="17">
        <f t="shared" si="0"/>
        <v>0</v>
      </c>
      <c r="G25" s="28">
        <v>0.16</v>
      </c>
      <c r="H25" s="30" t="s">
        <v>3330</v>
      </c>
    </row>
    <row r="26" spans="1:8" x14ac:dyDescent="0.25">
      <c r="A26" s="18"/>
      <c r="B26" s="55">
        <v>150</v>
      </c>
      <c r="C26" s="54" t="s">
        <v>39</v>
      </c>
      <c r="D26" s="54" t="s">
        <v>40</v>
      </c>
      <c r="E26" s="17">
        <f t="shared" si="0"/>
        <v>0</v>
      </c>
      <c r="G26" s="28">
        <v>0.16</v>
      </c>
      <c r="H26" s="30" t="s">
        <v>3330</v>
      </c>
    </row>
    <row r="27" spans="1:8" x14ac:dyDescent="0.25">
      <c r="A27" s="18"/>
      <c r="B27" s="55">
        <v>38.5</v>
      </c>
      <c r="C27" s="54" t="s">
        <v>41</v>
      </c>
      <c r="D27" s="54" t="s">
        <v>42</v>
      </c>
      <c r="E27" s="17">
        <f t="shared" si="0"/>
        <v>0</v>
      </c>
      <c r="G27" s="28">
        <v>0.16</v>
      </c>
      <c r="H27" s="31" t="s">
        <v>3331</v>
      </c>
    </row>
    <row r="28" spans="1:8" x14ac:dyDescent="0.25">
      <c r="A28" s="18"/>
      <c r="B28" s="55">
        <v>82.5</v>
      </c>
      <c r="C28" s="54" t="s">
        <v>43</v>
      </c>
      <c r="D28" s="54" t="s">
        <v>44</v>
      </c>
      <c r="E28" s="17">
        <f t="shared" si="0"/>
        <v>0</v>
      </c>
      <c r="G28" s="28">
        <v>0.16</v>
      </c>
      <c r="H28" s="31" t="s">
        <v>3331</v>
      </c>
    </row>
    <row r="29" spans="1:8" x14ac:dyDescent="0.25">
      <c r="A29" s="18"/>
      <c r="B29" s="55">
        <v>170</v>
      </c>
      <c r="C29" s="54" t="s">
        <v>45</v>
      </c>
      <c r="D29" s="54" t="s">
        <v>46</v>
      </c>
      <c r="E29" s="17">
        <f t="shared" si="0"/>
        <v>0</v>
      </c>
      <c r="G29" s="28">
        <v>0.16</v>
      </c>
      <c r="H29" s="31" t="s">
        <v>3331</v>
      </c>
    </row>
    <row r="30" spans="1:8" x14ac:dyDescent="0.25">
      <c r="A30" s="18"/>
      <c r="B30" s="55">
        <v>3500</v>
      </c>
      <c r="C30" s="54" t="s">
        <v>47</v>
      </c>
      <c r="D30" s="54" t="s">
        <v>48</v>
      </c>
      <c r="E30" s="17">
        <f t="shared" si="0"/>
        <v>0</v>
      </c>
      <c r="G30" s="28">
        <v>0.16</v>
      </c>
      <c r="H30" s="31" t="s">
        <v>3331</v>
      </c>
    </row>
    <row r="31" spans="1:8" x14ac:dyDescent="0.25">
      <c r="A31" s="18"/>
      <c r="B31" s="55">
        <v>65</v>
      </c>
      <c r="C31" s="54" t="s">
        <v>49</v>
      </c>
      <c r="D31" s="54" t="s">
        <v>50</v>
      </c>
      <c r="E31" s="17">
        <f t="shared" si="0"/>
        <v>0</v>
      </c>
      <c r="G31" s="28">
        <v>0.16</v>
      </c>
      <c r="H31" s="31" t="s">
        <v>3332</v>
      </c>
    </row>
    <row r="32" spans="1:8" x14ac:dyDescent="0.25">
      <c r="A32" s="18"/>
      <c r="B32" s="55">
        <v>125</v>
      </c>
      <c r="C32" s="54" t="s">
        <v>51</v>
      </c>
      <c r="D32" s="54" t="s">
        <v>52</v>
      </c>
      <c r="E32" s="17">
        <f t="shared" si="0"/>
        <v>0</v>
      </c>
      <c r="G32" s="28">
        <v>0.16</v>
      </c>
      <c r="H32" s="31" t="s">
        <v>3332</v>
      </c>
    </row>
    <row r="33" spans="1:8" x14ac:dyDescent="0.25">
      <c r="A33" s="18"/>
      <c r="B33" s="55">
        <v>275</v>
      </c>
      <c r="C33" s="54" t="s">
        <v>53</v>
      </c>
      <c r="D33" s="54" t="s">
        <v>54</v>
      </c>
      <c r="E33" s="17">
        <f t="shared" si="0"/>
        <v>0</v>
      </c>
      <c r="G33" s="28">
        <v>0.16</v>
      </c>
      <c r="H33" s="31" t="s">
        <v>3332</v>
      </c>
    </row>
    <row r="34" spans="1:8" x14ac:dyDescent="0.25">
      <c r="A34" s="18"/>
      <c r="B34" s="55">
        <v>1850</v>
      </c>
      <c r="C34" s="54" t="s">
        <v>55</v>
      </c>
      <c r="D34" s="54" t="s">
        <v>56</v>
      </c>
      <c r="E34" s="17">
        <f t="shared" si="0"/>
        <v>0</v>
      </c>
      <c r="G34" s="28">
        <v>0.16</v>
      </c>
      <c r="H34" s="31" t="s">
        <v>3332</v>
      </c>
    </row>
    <row r="35" spans="1:8" x14ac:dyDescent="0.25">
      <c r="A35" s="18"/>
      <c r="B35" s="55">
        <v>37.5</v>
      </c>
      <c r="C35" s="54" t="s">
        <v>57</v>
      </c>
      <c r="D35" s="54" t="s">
        <v>58</v>
      </c>
      <c r="E35" s="17">
        <f t="shared" si="0"/>
        <v>0</v>
      </c>
      <c r="G35" s="28">
        <v>0.16</v>
      </c>
      <c r="H35" s="31" t="s">
        <v>3333</v>
      </c>
    </row>
    <row r="36" spans="1:8" x14ac:dyDescent="0.25">
      <c r="A36" s="18"/>
      <c r="B36" s="55">
        <v>80</v>
      </c>
      <c r="C36" s="54" t="s">
        <v>59</v>
      </c>
      <c r="D36" s="54" t="s">
        <v>60</v>
      </c>
      <c r="E36" s="17">
        <f t="shared" si="0"/>
        <v>0</v>
      </c>
      <c r="G36" s="28">
        <v>0.16</v>
      </c>
      <c r="H36" s="31" t="s">
        <v>3333</v>
      </c>
    </row>
    <row r="37" spans="1:8" x14ac:dyDescent="0.25">
      <c r="A37" s="18"/>
      <c r="B37" s="55">
        <v>162.5</v>
      </c>
      <c r="C37" s="54" t="s">
        <v>61</v>
      </c>
      <c r="D37" s="54" t="s">
        <v>62</v>
      </c>
      <c r="E37" s="17">
        <f t="shared" si="0"/>
        <v>0</v>
      </c>
      <c r="G37" s="28">
        <v>0.16</v>
      </c>
      <c r="H37" s="31" t="s">
        <v>3333</v>
      </c>
    </row>
    <row r="38" spans="1:8" x14ac:dyDescent="0.25">
      <c r="A38" s="18"/>
      <c r="B38" s="55">
        <v>80</v>
      </c>
      <c r="C38" s="54" t="s">
        <v>63</v>
      </c>
      <c r="D38" s="54" t="s">
        <v>64</v>
      </c>
      <c r="E38" s="17">
        <f t="shared" si="0"/>
        <v>0</v>
      </c>
      <c r="G38" s="28">
        <v>0.16</v>
      </c>
      <c r="H38" s="31" t="s">
        <v>3334</v>
      </c>
    </row>
    <row r="39" spans="1:8" x14ac:dyDescent="0.25">
      <c r="A39" s="18"/>
      <c r="B39" s="55">
        <v>170</v>
      </c>
      <c r="C39" s="54" t="s">
        <v>65</v>
      </c>
      <c r="D39" s="54" t="s">
        <v>66</v>
      </c>
      <c r="E39" s="17">
        <f t="shared" si="0"/>
        <v>0</v>
      </c>
      <c r="G39" s="28">
        <v>0.16</v>
      </c>
      <c r="H39" s="31" t="s">
        <v>3334</v>
      </c>
    </row>
    <row r="40" spans="1:8" x14ac:dyDescent="0.25">
      <c r="A40" s="18"/>
      <c r="B40" s="55">
        <v>27.5</v>
      </c>
      <c r="C40" s="54" t="s">
        <v>67</v>
      </c>
      <c r="D40" s="54" t="s">
        <v>68</v>
      </c>
      <c r="E40" s="17">
        <f t="shared" si="0"/>
        <v>0</v>
      </c>
      <c r="G40" s="28">
        <v>0.16</v>
      </c>
      <c r="H40" s="30" t="s">
        <v>3335</v>
      </c>
    </row>
    <row r="41" spans="1:8" x14ac:dyDescent="0.25">
      <c r="A41" s="18"/>
      <c r="B41" s="55">
        <v>45</v>
      </c>
      <c r="C41" s="54" t="s">
        <v>69</v>
      </c>
      <c r="D41" s="54" t="s">
        <v>70</v>
      </c>
      <c r="E41" s="17">
        <f t="shared" si="0"/>
        <v>0</v>
      </c>
      <c r="G41" s="28">
        <v>0.16</v>
      </c>
      <c r="H41" s="30" t="s">
        <v>3335</v>
      </c>
    </row>
    <row r="42" spans="1:8" x14ac:dyDescent="0.25">
      <c r="A42" s="18"/>
      <c r="B42" s="55">
        <v>77.5</v>
      </c>
      <c r="C42" s="54" t="s">
        <v>71</v>
      </c>
      <c r="D42" s="54" t="s">
        <v>72</v>
      </c>
      <c r="E42" s="17">
        <f t="shared" si="0"/>
        <v>0</v>
      </c>
      <c r="G42" s="28">
        <v>0.16</v>
      </c>
      <c r="H42" s="30" t="s">
        <v>3335</v>
      </c>
    </row>
    <row r="43" spans="1:8" x14ac:dyDescent="0.25">
      <c r="A43" s="18"/>
      <c r="B43" s="55">
        <v>160</v>
      </c>
      <c r="C43" s="54" t="s">
        <v>73</v>
      </c>
      <c r="D43" s="54" t="s">
        <v>74</v>
      </c>
      <c r="E43" s="17">
        <f t="shared" si="0"/>
        <v>0</v>
      </c>
      <c r="G43" s="28">
        <v>0.16</v>
      </c>
      <c r="H43" s="30" t="s">
        <v>3335</v>
      </c>
    </row>
    <row r="44" spans="1:8" x14ac:dyDescent="0.25">
      <c r="A44" s="18"/>
      <c r="B44" s="55">
        <v>350</v>
      </c>
      <c r="C44" s="54" t="s">
        <v>75</v>
      </c>
      <c r="D44" s="54" t="s">
        <v>76</v>
      </c>
      <c r="E44" s="17">
        <f t="shared" si="0"/>
        <v>0</v>
      </c>
      <c r="G44" s="28">
        <v>0.16</v>
      </c>
      <c r="H44" s="30" t="s">
        <v>3335</v>
      </c>
    </row>
    <row r="45" spans="1:8" x14ac:dyDescent="0.25">
      <c r="A45" s="18"/>
      <c r="B45" s="55">
        <v>1250</v>
      </c>
      <c r="C45" s="54" t="s">
        <v>77</v>
      </c>
      <c r="D45" s="54" t="s">
        <v>78</v>
      </c>
      <c r="E45" s="17">
        <f t="shared" si="0"/>
        <v>0</v>
      </c>
      <c r="G45" s="28">
        <v>0.16</v>
      </c>
      <c r="H45" s="30" t="s">
        <v>3335</v>
      </c>
    </row>
    <row r="46" spans="1:8" x14ac:dyDescent="0.25">
      <c r="A46" s="18"/>
      <c r="B46" s="55">
        <v>55</v>
      </c>
      <c r="C46" s="54" t="s">
        <v>79</v>
      </c>
      <c r="D46" s="54" t="s">
        <v>80</v>
      </c>
      <c r="E46" s="17">
        <f t="shared" si="0"/>
        <v>0</v>
      </c>
      <c r="G46" s="28">
        <v>0.16</v>
      </c>
      <c r="H46" s="31" t="s">
        <v>3336</v>
      </c>
    </row>
    <row r="47" spans="1:8" x14ac:dyDescent="0.25">
      <c r="A47" s="18"/>
      <c r="B47" s="55">
        <v>90</v>
      </c>
      <c r="C47" s="54" t="s">
        <v>81</v>
      </c>
      <c r="D47" s="54" t="s">
        <v>82</v>
      </c>
      <c r="E47" s="17">
        <f t="shared" si="0"/>
        <v>0</v>
      </c>
      <c r="G47" s="28">
        <v>0.16</v>
      </c>
      <c r="H47" s="31" t="s">
        <v>3336</v>
      </c>
    </row>
    <row r="48" spans="1:8" x14ac:dyDescent="0.25">
      <c r="A48" s="18"/>
      <c r="B48" s="55">
        <v>65</v>
      </c>
      <c r="C48" s="54" t="s">
        <v>83</v>
      </c>
      <c r="D48" s="54" t="s">
        <v>84</v>
      </c>
      <c r="E48" s="17">
        <f t="shared" si="0"/>
        <v>0</v>
      </c>
      <c r="G48" s="28">
        <v>0.16</v>
      </c>
      <c r="H48" s="31" t="s">
        <v>3337</v>
      </c>
    </row>
    <row r="49" spans="1:8" x14ac:dyDescent="0.25">
      <c r="A49" s="18"/>
      <c r="B49" s="55">
        <v>130</v>
      </c>
      <c r="C49" s="54" t="s">
        <v>85</v>
      </c>
      <c r="D49" s="54" t="s">
        <v>86</v>
      </c>
      <c r="E49" s="17">
        <f t="shared" si="0"/>
        <v>0</v>
      </c>
      <c r="G49" s="28">
        <v>0.16</v>
      </c>
      <c r="H49" s="31" t="s">
        <v>3337</v>
      </c>
    </row>
    <row r="50" spans="1:8" x14ac:dyDescent="0.25">
      <c r="A50" s="18"/>
      <c r="B50" s="55">
        <v>325</v>
      </c>
      <c r="C50" s="54" t="s">
        <v>87</v>
      </c>
      <c r="D50" s="54" t="s">
        <v>88</v>
      </c>
      <c r="E50" s="17">
        <f t="shared" si="0"/>
        <v>0</v>
      </c>
      <c r="G50" s="28">
        <v>0.16</v>
      </c>
      <c r="H50" s="31" t="s">
        <v>3337</v>
      </c>
    </row>
    <row r="51" spans="1:8" x14ac:dyDescent="0.25">
      <c r="A51" s="18"/>
      <c r="B51" s="55">
        <v>175</v>
      </c>
      <c r="C51" s="54" t="s">
        <v>89</v>
      </c>
      <c r="D51" s="54" t="s">
        <v>90</v>
      </c>
      <c r="E51" s="17">
        <f t="shared" si="0"/>
        <v>0</v>
      </c>
      <c r="F51" s="23" t="s">
        <v>3322</v>
      </c>
      <c r="G51" s="28">
        <v>0.16</v>
      </c>
      <c r="H51" s="31" t="s">
        <v>3338</v>
      </c>
    </row>
    <row r="52" spans="1:8" x14ac:dyDescent="0.25">
      <c r="A52" s="18"/>
      <c r="B52" s="55">
        <v>800</v>
      </c>
      <c r="C52" s="54" t="s">
        <v>91</v>
      </c>
      <c r="D52" s="54" t="s">
        <v>92</v>
      </c>
      <c r="E52" s="17">
        <f t="shared" si="0"/>
        <v>0</v>
      </c>
      <c r="F52" s="23" t="s">
        <v>3322</v>
      </c>
      <c r="G52" s="28">
        <v>0.16</v>
      </c>
      <c r="H52" s="31" t="s">
        <v>3338</v>
      </c>
    </row>
    <row r="53" spans="1:8" x14ac:dyDescent="0.25">
      <c r="A53" s="18"/>
      <c r="B53" s="55">
        <v>2750</v>
      </c>
      <c r="C53" s="54" t="s">
        <v>93</v>
      </c>
      <c r="D53" s="54" t="s">
        <v>94</v>
      </c>
      <c r="E53" s="17">
        <f t="shared" si="0"/>
        <v>0</v>
      </c>
      <c r="G53" s="28">
        <v>0.16</v>
      </c>
      <c r="H53" s="31" t="s">
        <v>3338</v>
      </c>
    </row>
    <row r="54" spans="1:8" x14ac:dyDescent="0.25">
      <c r="A54" s="18"/>
      <c r="B54" s="55">
        <v>2750</v>
      </c>
      <c r="C54" s="54" t="s">
        <v>95</v>
      </c>
      <c r="D54" s="54" t="s">
        <v>96</v>
      </c>
      <c r="E54" s="17">
        <f t="shared" si="0"/>
        <v>0</v>
      </c>
      <c r="G54" s="28">
        <v>0.16</v>
      </c>
      <c r="H54" s="31" t="s">
        <v>3338</v>
      </c>
    </row>
    <row r="55" spans="1:8" x14ac:dyDescent="0.25">
      <c r="A55" s="18"/>
      <c r="B55" s="55">
        <v>42.5</v>
      </c>
      <c r="C55" s="54" t="s">
        <v>97</v>
      </c>
      <c r="D55" s="54" t="s">
        <v>98</v>
      </c>
      <c r="E55" s="17">
        <f t="shared" si="0"/>
        <v>0</v>
      </c>
      <c r="G55" s="28">
        <v>0.16</v>
      </c>
      <c r="H55" s="31" t="s">
        <v>3339</v>
      </c>
    </row>
    <row r="56" spans="1:8" x14ac:dyDescent="0.25">
      <c r="A56" s="18"/>
      <c r="B56" s="55">
        <v>77.5</v>
      </c>
      <c r="C56" s="54" t="s">
        <v>99</v>
      </c>
      <c r="D56" s="54" t="s">
        <v>100</v>
      </c>
      <c r="E56" s="17">
        <f t="shared" si="0"/>
        <v>0</v>
      </c>
      <c r="G56" s="28">
        <v>0.16</v>
      </c>
      <c r="H56" s="31" t="s">
        <v>3339</v>
      </c>
    </row>
    <row r="57" spans="1:8" x14ac:dyDescent="0.25">
      <c r="A57" s="18"/>
      <c r="B57" s="55">
        <v>165</v>
      </c>
      <c r="C57" s="54" t="s">
        <v>101</v>
      </c>
      <c r="D57" s="54" t="s">
        <v>102</v>
      </c>
      <c r="E57" s="17">
        <f t="shared" si="0"/>
        <v>0</v>
      </c>
      <c r="G57" s="28">
        <v>0.16</v>
      </c>
      <c r="H57" s="31" t="s">
        <v>3339</v>
      </c>
    </row>
    <row r="58" spans="1:8" x14ac:dyDescent="0.25">
      <c r="A58" s="18"/>
      <c r="B58" s="55">
        <v>42.5</v>
      </c>
      <c r="C58" s="54" t="s">
        <v>103</v>
      </c>
      <c r="D58" s="54" t="s">
        <v>104</v>
      </c>
      <c r="E58" s="17">
        <f t="shared" si="0"/>
        <v>0</v>
      </c>
      <c r="G58" s="28">
        <v>0.16</v>
      </c>
      <c r="H58" s="31" t="s">
        <v>3340</v>
      </c>
    </row>
    <row r="59" spans="1:8" x14ac:dyDescent="0.25">
      <c r="A59" s="18"/>
      <c r="B59" s="55">
        <v>77.5</v>
      </c>
      <c r="C59" s="54" t="s">
        <v>105</v>
      </c>
      <c r="D59" s="54" t="s">
        <v>106</v>
      </c>
      <c r="E59" s="17">
        <f t="shared" si="0"/>
        <v>0</v>
      </c>
      <c r="G59" s="28">
        <v>0.16</v>
      </c>
      <c r="H59" s="31" t="s">
        <v>3340</v>
      </c>
    </row>
    <row r="60" spans="1:8" x14ac:dyDescent="0.25">
      <c r="A60" s="18"/>
      <c r="B60" s="55">
        <v>105</v>
      </c>
      <c r="C60" s="54" t="s">
        <v>107</v>
      </c>
      <c r="D60" s="54" t="s">
        <v>108</v>
      </c>
      <c r="E60" s="17">
        <f t="shared" si="0"/>
        <v>0</v>
      </c>
      <c r="F60" s="23" t="s">
        <v>3323</v>
      </c>
      <c r="G60" s="28">
        <v>0.16</v>
      </c>
      <c r="H60" s="31" t="s">
        <v>3341</v>
      </c>
    </row>
    <row r="61" spans="1:8" x14ac:dyDescent="0.25">
      <c r="A61" s="18"/>
      <c r="B61" s="55">
        <v>165</v>
      </c>
      <c r="C61" s="54" t="s">
        <v>109</v>
      </c>
      <c r="D61" s="54" t="s">
        <v>110</v>
      </c>
      <c r="E61" s="17">
        <f t="shared" si="0"/>
        <v>0</v>
      </c>
      <c r="F61" s="23" t="s">
        <v>3323</v>
      </c>
      <c r="G61" s="28">
        <v>0.16</v>
      </c>
      <c r="H61" s="31" t="s">
        <v>3341</v>
      </c>
    </row>
    <row r="62" spans="1:8" x14ac:dyDescent="0.25">
      <c r="A62" s="18"/>
      <c r="B62" s="55">
        <v>415</v>
      </c>
      <c r="C62" s="54" t="s">
        <v>111</v>
      </c>
      <c r="D62" s="54" t="s">
        <v>112</v>
      </c>
      <c r="E62" s="17">
        <f t="shared" si="0"/>
        <v>0</v>
      </c>
      <c r="F62" s="23" t="s">
        <v>3323</v>
      </c>
      <c r="G62" s="28">
        <v>0.16</v>
      </c>
      <c r="H62" s="31" t="s">
        <v>3341</v>
      </c>
    </row>
    <row r="63" spans="1:8" x14ac:dyDescent="0.25">
      <c r="A63" s="18"/>
      <c r="B63" s="55">
        <v>82.5</v>
      </c>
      <c r="C63" s="54" t="s">
        <v>113</v>
      </c>
      <c r="D63" s="54" t="s">
        <v>114</v>
      </c>
      <c r="E63" s="17">
        <f t="shared" si="0"/>
        <v>0</v>
      </c>
      <c r="F63" s="23" t="s">
        <v>3323</v>
      </c>
      <c r="G63" s="28">
        <v>0.16</v>
      </c>
      <c r="H63" s="31" t="s">
        <v>3342</v>
      </c>
    </row>
    <row r="64" spans="1:8" x14ac:dyDescent="0.25">
      <c r="A64" s="18"/>
      <c r="B64" s="55">
        <v>145</v>
      </c>
      <c r="C64" s="54" t="s">
        <v>115</v>
      </c>
      <c r="D64" s="54" t="s">
        <v>116</v>
      </c>
      <c r="E64" s="17">
        <f t="shared" si="0"/>
        <v>0</v>
      </c>
      <c r="F64" s="23" t="s">
        <v>3323</v>
      </c>
      <c r="G64" s="28">
        <v>0.16</v>
      </c>
      <c r="H64" s="31" t="s">
        <v>3342</v>
      </c>
    </row>
    <row r="65" spans="1:8" x14ac:dyDescent="0.25">
      <c r="A65" s="18"/>
      <c r="B65" s="55">
        <v>22.5</v>
      </c>
      <c r="C65" s="54" t="s">
        <v>117</v>
      </c>
      <c r="D65" s="54" t="s">
        <v>118</v>
      </c>
      <c r="E65" s="17">
        <f t="shared" si="0"/>
        <v>0</v>
      </c>
      <c r="G65" s="28">
        <v>0.16</v>
      </c>
      <c r="H65" s="31" t="s">
        <v>3343</v>
      </c>
    </row>
    <row r="66" spans="1:8" x14ac:dyDescent="0.25">
      <c r="A66" s="18"/>
      <c r="B66" s="55">
        <v>75</v>
      </c>
      <c r="C66" s="54" t="s">
        <v>119</v>
      </c>
      <c r="D66" s="54" t="s">
        <v>120</v>
      </c>
      <c r="E66" s="17">
        <f t="shared" si="0"/>
        <v>0</v>
      </c>
      <c r="G66" s="28">
        <v>0.16</v>
      </c>
      <c r="H66" s="31" t="s">
        <v>3344</v>
      </c>
    </row>
    <row r="67" spans="1:8" x14ac:dyDescent="0.25">
      <c r="A67" s="18"/>
      <c r="B67" s="55">
        <v>100</v>
      </c>
      <c r="C67" s="54" t="s">
        <v>121</v>
      </c>
      <c r="D67" s="54" t="s">
        <v>122</v>
      </c>
      <c r="E67" s="17">
        <f t="shared" si="0"/>
        <v>0</v>
      </c>
      <c r="G67" s="28">
        <v>0.16</v>
      </c>
      <c r="H67" s="31" t="s">
        <v>3345</v>
      </c>
    </row>
    <row r="68" spans="1:8" x14ac:dyDescent="0.25">
      <c r="A68" s="18"/>
      <c r="B68" s="55">
        <v>225</v>
      </c>
      <c r="C68" s="54" t="s">
        <v>123</v>
      </c>
      <c r="D68" s="54" t="s">
        <v>124</v>
      </c>
      <c r="E68" s="17">
        <f t="shared" si="0"/>
        <v>0</v>
      </c>
      <c r="G68" s="28">
        <v>0.16</v>
      </c>
      <c r="H68" s="31" t="s">
        <v>3345</v>
      </c>
    </row>
    <row r="69" spans="1:8" x14ac:dyDescent="0.25">
      <c r="A69" s="18"/>
      <c r="B69" s="55">
        <v>525</v>
      </c>
      <c r="C69" s="54" t="s">
        <v>125</v>
      </c>
      <c r="D69" s="54" t="s">
        <v>126</v>
      </c>
      <c r="E69" s="17">
        <f t="shared" si="0"/>
        <v>0</v>
      </c>
      <c r="G69" s="28">
        <v>0.16</v>
      </c>
      <c r="H69" s="31" t="s">
        <v>3345</v>
      </c>
    </row>
    <row r="70" spans="1:8" x14ac:dyDescent="0.25">
      <c r="A70" s="18"/>
      <c r="B70" s="55">
        <v>35</v>
      </c>
      <c r="C70" s="54" t="s">
        <v>127</v>
      </c>
      <c r="D70" s="54" t="s">
        <v>128</v>
      </c>
      <c r="E70" s="17">
        <f t="shared" si="0"/>
        <v>0</v>
      </c>
      <c r="G70" s="28">
        <v>0.16</v>
      </c>
      <c r="H70" s="31" t="s">
        <v>3346</v>
      </c>
    </row>
    <row r="71" spans="1:8" x14ac:dyDescent="0.25">
      <c r="A71" s="18"/>
      <c r="B71" s="55">
        <v>52.5</v>
      </c>
      <c r="C71" s="54" t="s">
        <v>129</v>
      </c>
      <c r="D71" s="54" t="s">
        <v>130</v>
      </c>
      <c r="E71" s="17">
        <f t="shared" si="0"/>
        <v>0</v>
      </c>
      <c r="G71" s="28">
        <v>0.16</v>
      </c>
      <c r="H71" s="31" t="s">
        <v>3347</v>
      </c>
    </row>
    <row r="72" spans="1:8" x14ac:dyDescent="0.25">
      <c r="A72" s="18"/>
      <c r="B72" s="55">
        <v>52.5</v>
      </c>
      <c r="C72" s="54" t="s">
        <v>131</v>
      </c>
      <c r="D72" s="54" t="s">
        <v>132</v>
      </c>
      <c r="E72" s="17">
        <f t="shared" si="0"/>
        <v>0</v>
      </c>
      <c r="G72" s="28">
        <v>0.16</v>
      </c>
      <c r="H72" s="31" t="s">
        <v>3348</v>
      </c>
    </row>
    <row r="73" spans="1:8" x14ac:dyDescent="0.25">
      <c r="A73" s="18"/>
      <c r="B73" s="55">
        <v>60</v>
      </c>
      <c r="C73" s="54" t="s">
        <v>133</v>
      </c>
      <c r="D73" s="54" t="s">
        <v>134</v>
      </c>
      <c r="E73" s="17">
        <f t="shared" ref="E73:E87" si="1">A73*B73</f>
        <v>0</v>
      </c>
      <c r="G73" s="28">
        <v>0.16</v>
      </c>
      <c r="H73" s="31" t="s">
        <v>3349</v>
      </c>
    </row>
    <row r="74" spans="1:8" x14ac:dyDescent="0.25">
      <c r="A74" s="18"/>
      <c r="B74" s="55">
        <v>120</v>
      </c>
      <c r="C74" s="54" t="s">
        <v>135</v>
      </c>
      <c r="D74" s="54" t="s">
        <v>136</v>
      </c>
      <c r="E74" s="17">
        <f t="shared" si="1"/>
        <v>0</v>
      </c>
      <c r="G74" s="28">
        <v>0.16</v>
      </c>
      <c r="H74" s="31" t="s">
        <v>3349</v>
      </c>
    </row>
    <row r="75" spans="1:8" x14ac:dyDescent="0.25">
      <c r="A75" s="18"/>
      <c r="B75" s="55">
        <v>280</v>
      </c>
      <c r="C75" s="54" t="s">
        <v>137</v>
      </c>
      <c r="D75" s="54" t="s">
        <v>138</v>
      </c>
      <c r="E75" s="17">
        <f t="shared" si="1"/>
        <v>0</v>
      </c>
      <c r="G75" s="28">
        <v>0.16</v>
      </c>
      <c r="H75" s="31" t="s">
        <v>3349</v>
      </c>
    </row>
    <row r="76" spans="1:8" x14ac:dyDescent="0.25">
      <c r="A76" s="18"/>
      <c r="B76" s="55">
        <v>115</v>
      </c>
      <c r="C76" s="54" t="s">
        <v>139</v>
      </c>
      <c r="D76" s="54" t="s">
        <v>140</v>
      </c>
      <c r="E76" s="17">
        <f t="shared" si="1"/>
        <v>0</v>
      </c>
      <c r="G76" s="28">
        <v>0.16</v>
      </c>
      <c r="H76" s="31" t="s">
        <v>3349</v>
      </c>
    </row>
    <row r="77" spans="1:8" x14ac:dyDescent="0.25">
      <c r="A77" s="18"/>
      <c r="B77" s="55">
        <v>275</v>
      </c>
      <c r="C77" s="54" t="s">
        <v>141</v>
      </c>
      <c r="D77" s="54" t="s">
        <v>142</v>
      </c>
      <c r="E77" s="17">
        <f t="shared" si="1"/>
        <v>0</v>
      </c>
      <c r="G77" s="28">
        <v>0.16</v>
      </c>
      <c r="H77" s="31" t="s">
        <v>3349</v>
      </c>
    </row>
    <row r="78" spans="1:8" x14ac:dyDescent="0.25">
      <c r="A78" s="18"/>
      <c r="B78" s="55">
        <v>550</v>
      </c>
      <c r="C78" s="54" t="s">
        <v>143</v>
      </c>
      <c r="D78" s="54" t="s">
        <v>144</v>
      </c>
      <c r="E78" s="17">
        <f t="shared" si="1"/>
        <v>0</v>
      </c>
      <c r="G78" s="28">
        <v>0.16</v>
      </c>
      <c r="H78" s="31" t="s">
        <v>3350</v>
      </c>
    </row>
    <row r="79" spans="1:8" x14ac:dyDescent="0.25">
      <c r="A79" s="18"/>
      <c r="B79" s="55">
        <v>550</v>
      </c>
      <c r="C79" s="54" t="s">
        <v>145</v>
      </c>
      <c r="D79" s="54" t="s">
        <v>146</v>
      </c>
      <c r="E79" s="17">
        <f t="shared" si="1"/>
        <v>0</v>
      </c>
      <c r="G79" s="28">
        <v>0.16</v>
      </c>
      <c r="H79" s="31" t="s">
        <v>3350</v>
      </c>
    </row>
    <row r="80" spans="1:8" x14ac:dyDescent="0.25">
      <c r="A80" s="18"/>
      <c r="B80" s="55">
        <v>92.5</v>
      </c>
      <c r="C80" s="54" t="s">
        <v>147</v>
      </c>
      <c r="D80" s="54" t="s">
        <v>148</v>
      </c>
      <c r="E80" s="17">
        <f t="shared" si="1"/>
        <v>0</v>
      </c>
      <c r="G80" s="28">
        <v>0.16</v>
      </c>
      <c r="H80" s="31" t="s">
        <v>3351</v>
      </c>
    </row>
    <row r="81" spans="1:8" x14ac:dyDescent="0.25">
      <c r="A81" s="18"/>
      <c r="B81" s="55">
        <v>205</v>
      </c>
      <c r="C81" s="54" t="s">
        <v>149</v>
      </c>
      <c r="D81" s="54" t="s">
        <v>150</v>
      </c>
      <c r="E81" s="17">
        <f t="shared" si="1"/>
        <v>0</v>
      </c>
      <c r="G81" s="28">
        <v>0.16</v>
      </c>
      <c r="H81" s="31" t="s">
        <v>3351</v>
      </c>
    </row>
    <row r="82" spans="1:8" x14ac:dyDescent="0.25">
      <c r="A82" s="18"/>
      <c r="B82" s="55">
        <v>67.5</v>
      </c>
      <c r="C82" s="54" t="s">
        <v>151</v>
      </c>
      <c r="D82" s="54" t="s">
        <v>152</v>
      </c>
      <c r="E82" s="17">
        <f t="shared" si="1"/>
        <v>0</v>
      </c>
      <c r="G82" s="28">
        <v>0.16</v>
      </c>
      <c r="H82" s="31" t="s">
        <v>3352</v>
      </c>
    </row>
    <row r="83" spans="1:8" x14ac:dyDescent="0.25">
      <c r="A83" s="18"/>
      <c r="B83" s="55">
        <v>110</v>
      </c>
      <c r="C83" s="54" t="s">
        <v>153</v>
      </c>
      <c r="D83" s="54" t="s">
        <v>154</v>
      </c>
      <c r="E83" s="17">
        <f t="shared" si="1"/>
        <v>0</v>
      </c>
      <c r="G83" s="28">
        <v>0.16</v>
      </c>
      <c r="H83" s="31" t="s">
        <v>3352</v>
      </c>
    </row>
    <row r="84" spans="1:8" x14ac:dyDescent="0.25">
      <c r="A84" s="18"/>
      <c r="B84" s="55">
        <v>110</v>
      </c>
      <c r="C84" s="54" t="s">
        <v>155</v>
      </c>
      <c r="D84" s="54" t="s">
        <v>156</v>
      </c>
      <c r="E84" s="17">
        <f t="shared" si="1"/>
        <v>0</v>
      </c>
      <c r="G84" s="28">
        <v>0.16</v>
      </c>
      <c r="H84" s="31" t="s">
        <v>3353</v>
      </c>
    </row>
    <row r="85" spans="1:8" x14ac:dyDescent="0.25">
      <c r="A85" s="18"/>
      <c r="B85" s="55">
        <v>240</v>
      </c>
      <c r="C85" s="54" t="s">
        <v>157</v>
      </c>
      <c r="D85" s="54" t="s">
        <v>158</v>
      </c>
      <c r="E85" s="17">
        <f t="shared" si="1"/>
        <v>0</v>
      </c>
      <c r="G85" s="28">
        <v>0.16</v>
      </c>
      <c r="H85" s="31" t="s">
        <v>3353</v>
      </c>
    </row>
    <row r="86" spans="1:8" x14ac:dyDescent="0.25">
      <c r="A86" s="18"/>
      <c r="B86" s="55">
        <v>110</v>
      </c>
      <c r="C86" s="54" t="s">
        <v>159</v>
      </c>
      <c r="D86" s="54" t="s">
        <v>160</v>
      </c>
      <c r="E86" s="17">
        <f t="shared" si="1"/>
        <v>0</v>
      </c>
      <c r="G86" s="28">
        <v>0.16</v>
      </c>
      <c r="H86" s="31" t="s">
        <v>3354</v>
      </c>
    </row>
    <row r="87" spans="1:8" x14ac:dyDescent="0.25">
      <c r="A87" s="18"/>
      <c r="B87" s="55">
        <v>135</v>
      </c>
      <c r="C87" s="54" t="s">
        <v>161</v>
      </c>
      <c r="D87" s="54" t="s">
        <v>162</v>
      </c>
      <c r="E87" s="17">
        <f t="shared" si="1"/>
        <v>0</v>
      </c>
      <c r="G87" s="28">
        <v>0.16</v>
      </c>
      <c r="H87" s="32" t="s">
        <v>3355</v>
      </c>
    </row>
    <row r="88" spans="1:8" ht="15.75" x14ac:dyDescent="0.25">
      <c r="A88" s="18"/>
      <c r="B88" s="16"/>
      <c r="C88" s="14"/>
      <c r="D88" s="15" t="s">
        <v>163</v>
      </c>
      <c r="E88" s="14"/>
      <c r="F88" t="s">
        <v>3891</v>
      </c>
      <c r="G88"/>
    </row>
    <row r="89" spans="1:8" x14ac:dyDescent="0.25">
      <c r="A89" s="18"/>
      <c r="B89" s="55">
        <v>80</v>
      </c>
      <c r="C89" s="54" t="s">
        <v>164</v>
      </c>
      <c r="D89" s="54" t="s">
        <v>165</v>
      </c>
      <c r="E89" s="17">
        <f t="shared" ref="E89:E126" si="2">A89*B89</f>
        <v>0</v>
      </c>
      <c r="F89" s="23" t="s">
        <v>3322</v>
      </c>
      <c r="G89" s="28">
        <v>0.16</v>
      </c>
      <c r="H89" s="31" t="s">
        <v>3356</v>
      </c>
    </row>
    <row r="90" spans="1:8" x14ac:dyDescent="0.25">
      <c r="A90" s="18"/>
      <c r="B90" s="55">
        <v>160</v>
      </c>
      <c r="C90" s="54" t="s">
        <v>166</v>
      </c>
      <c r="D90" s="54" t="s">
        <v>167</v>
      </c>
      <c r="E90" s="17">
        <f t="shared" si="2"/>
        <v>0</v>
      </c>
      <c r="F90" s="23" t="s">
        <v>3322</v>
      </c>
      <c r="G90" s="28">
        <v>0.16</v>
      </c>
      <c r="H90" s="31" t="s">
        <v>3356</v>
      </c>
    </row>
    <row r="91" spans="1:8" x14ac:dyDescent="0.25">
      <c r="A91" s="18"/>
      <c r="B91" s="55">
        <v>3500</v>
      </c>
      <c r="C91" s="54" t="s">
        <v>168</v>
      </c>
      <c r="D91" s="54" t="s">
        <v>169</v>
      </c>
      <c r="E91" s="17">
        <f t="shared" si="2"/>
        <v>0</v>
      </c>
      <c r="G91" s="28">
        <v>0.16</v>
      </c>
      <c r="H91" s="31" t="s">
        <v>3356</v>
      </c>
    </row>
    <row r="92" spans="1:8" x14ac:dyDescent="0.25">
      <c r="A92" s="18"/>
      <c r="B92" s="55">
        <v>75</v>
      </c>
      <c r="C92" s="54" t="s">
        <v>170</v>
      </c>
      <c r="D92" s="54" t="s">
        <v>171</v>
      </c>
      <c r="E92" s="17">
        <f t="shared" si="2"/>
        <v>0</v>
      </c>
      <c r="F92" s="23" t="s">
        <v>3322</v>
      </c>
      <c r="G92" s="28">
        <v>0.16</v>
      </c>
      <c r="H92" s="32" t="s">
        <v>3357</v>
      </c>
    </row>
    <row r="93" spans="1:8" x14ac:dyDescent="0.25">
      <c r="A93" s="18"/>
      <c r="B93" s="55">
        <v>150</v>
      </c>
      <c r="C93" s="54" t="s">
        <v>172</v>
      </c>
      <c r="D93" s="54" t="s">
        <v>173</v>
      </c>
      <c r="E93" s="17">
        <f t="shared" si="2"/>
        <v>0</v>
      </c>
      <c r="F93" s="23" t="s">
        <v>3322</v>
      </c>
      <c r="G93" s="28">
        <v>0.16</v>
      </c>
      <c r="H93" s="32" t="s">
        <v>3357</v>
      </c>
    </row>
    <row r="94" spans="1:8" x14ac:dyDescent="0.25">
      <c r="A94" s="18"/>
      <c r="B94" s="55">
        <v>425</v>
      </c>
      <c r="C94" s="54" t="s">
        <v>174</v>
      </c>
      <c r="D94" s="54" t="s">
        <v>175</v>
      </c>
      <c r="E94" s="17">
        <f t="shared" si="2"/>
        <v>0</v>
      </c>
      <c r="F94" s="23" t="s">
        <v>3322</v>
      </c>
      <c r="G94" s="28">
        <v>0.16</v>
      </c>
      <c r="H94" s="32" t="s">
        <v>3357</v>
      </c>
    </row>
    <row r="95" spans="1:8" x14ac:dyDescent="0.25">
      <c r="A95" s="18"/>
      <c r="B95" s="55">
        <v>100</v>
      </c>
      <c r="C95" s="54" t="s">
        <v>176</v>
      </c>
      <c r="D95" s="54" t="s">
        <v>177</v>
      </c>
      <c r="E95" s="17">
        <f t="shared" si="2"/>
        <v>0</v>
      </c>
      <c r="G95" s="28">
        <v>0.16</v>
      </c>
      <c r="H95" s="31" t="s">
        <v>3358</v>
      </c>
    </row>
    <row r="96" spans="1:8" x14ac:dyDescent="0.25">
      <c r="A96" s="18"/>
      <c r="B96" s="55">
        <v>275</v>
      </c>
      <c r="C96" s="54" t="s">
        <v>178</v>
      </c>
      <c r="D96" s="54" t="s">
        <v>179</v>
      </c>
      <c r="E96" s="17">
        <f t="shared" si="2"/>
        <v>0</v>
      </c>
      <c r="G96" s="28">
        <v>0.16</v>
      </c>
      <c r="H96" s="31" t="s">
        <v>3358</v>
      </c>
    </row>
    <row r="97" spans="1:8" x14ac:dyDescent="0.25">
      <c r="A97" s="18"/>
      <c r="B97" s="55">
        <v>80</v>
      </c>
      <c r="C97" s="54" t="s">
        <v>180</v>
      </c>
      <c r="D97" s="54" t="s">
        <v>181</v>
      </c>
      <c r="E97" s="17">
        <f t="shared" si="2"/>
        <v>0</v>
      </c>
      <c r="F97" s="23" t="s">
        <v>3322</v>
      </c>
      <c r="G97" s="28">
        <v>0.16</v>
      </c>
      <c r="H97" s="31" t="s">
        <v>3359</v>
      </c>
    </row>
    <row r="98" spans="1:8" x14ac:dyDescent="0.25">
      <c r="A98" s="18"/>
      <c r="B98" s="55">
        <v>162.5</v>
      </c>
      <c r="C98" s="54" t="s">
        <v>182</v>
      </c>
      <c r="D98" s="54" t="s">
        <v>183</v>
      </c>
      <c r="E98" s="17">
        <f t="shared" si="2"/>
        <v>0</v>
      </c>
      <c r="F98" s="23" t="s">
        <v>3322</v>
      </c>
      <c r="G98" s="28">
        <v>0.16</v>
      </c>
      <c r="H98" s="31" t="s">
        <v>3359</v>
      </c>
    </row>
    <row r="99" spans="1:8" x14ac:dyDescent="0.25">
      <c r="A99" s="18"/>
      <c r="B99" s="55">
        <v>75</v>
      </c>
      <c r="C99" s="54" t="s">
        <v>184</v>
      </c>
      <c r="D99" s="54" t="s">
        <v>185</v>
      </c>
      <c r="E99" s="17">
        <f t="shared" si="2"/>
        <v>0</v>
      </c>
      <c r="G99" s="28">
        <v>0.16</v>
      </c>
      <c r="H99" s="31" t="s">
        <v>3360</v>
      </c>
    </row>
    <row r="100" spans="1:8" x14ac:dyDescent="0.25">
      <c r="A100" s="18"/>
      <c r="B100" s="55">
        <v>185</v>
      </c>
      <c r="C100" s="54" t="s">
        <v>186</v>
      </c>
      <c r="D100" s="54" t="s">
        <v>187</v>
      </c>
      <c r="E100" s="17">
        <f t="shared" si="2"/>
        <v>0</v>
      </c>
      <c r="G100" s="28">
        <v>0.16</v>
      </c>
      <c r="H100" s="31" t="s">
        <v>3360</v>
      </c>
    </row>
    <row r="101" spans="1:8" x14ac:dyDescent="0.25">
      <c r="A101" s="18"/>
      <c r="B101" s="55">
        <v>85</v>
      </c>
      <c r="C101" s="54" t="s">
        <v>188</v>
      </c>
      <c r="D101" s="54" t="s">
        <v>189</v>
      </c>
      <c r="E101" s="17">
        <f t="shared" si="2"/>
        <v>0</v>
      </c>
      <c r="F101" s="23" t="s">
        <v>3322</v>
      </c>
      <c r="G101" s="28">
        <v>0.16</v>
      </c>
      <c r="H101" s="31" t="s">
        <v>3361</v>
      </c>
    </row>
    <row r="102" spans="1:8" x14ac:dyDescent="0.25">
      <c r="A102" s="18"/>
      <c r="B102" s="55">
        <v>200</v>
      </c>
      <c r="C102" s="54" t="s">
        <v>190</v>
      </c>
      <c r="D102" s="54" t="s">
        <v>191</v>
      </c>
      <c r="E102" s="17">
        <f t="shared" si="2"/>
        <v>0</v>
      </c>
      <c r="F102" s="23" t="s">
        <v>3322</v>
      </c>
      <c r="G102" s="28">
        <v>0.16</v>
      </c>
      <c r="H102" s="31" t="s">
        <v>3361</v>
      </c>
    </row>
    <row r="103" spans="1:8" x14ac:dyDescent="0.25">
      <c r="A103" s="18"/>
      <c r="B103" s="55">
        <v>77.5</v>
      </c>
      <c r="C103" s="54" t="s">
        <v>192</v>
      </c>
      <c r="D103" s="54" t="s">
        <v>193</v>
      </c>
      <c r="E103" s="17">
        <f t="shared" si="2"/>
        <v>0</v>
      </c>
      <c r="G103" s="28">
        <v>0.16</v>
      </c>
      <c r="H103" s="32" t="s">
        <v>3362</v>
      </c>
    </row>
    <row r="104" spans="1:8" x14ac:dyDescent="0.25">
      <c r="A104" s="18"/>
      <c r="B104" s="55">
        <v>150</v>
      </c>
      <c r="C104" s="54" t="s">
        <v>194</v>
      </c>
      <c r="D104" s="54" t="s">
        <v>195</v>
      </c>
      <c r="E104" s="17">
        <f t="shared" si="2"/>
        <v>0</v>
      </c>
      <c r="G104" s="28">
        <v>0.16</v>
      </c>
      <c r="H104" s="32" t="s">
        <v>3362</v>
      </c>
    </row>
    <row r="105" spans="1:8" x14ac:dyDescent="0.25">
      <c r="A105" s="18"/>
      <c r="B105" s="55">
        <v>425</v>
      </c>
      <c r="C105" s="54" t="s">
        <v>196</v>
      </c>
      <c r="D105" s="54" t="s">
        <v>197</v>
      </c>
      <c r="E105" s="17">
        <f t="shared" si="2"/>
        <v>0</v>
      </c>
      <c r="G105" s="28">
        <v>0.16</v>
      </c>
      <c r="H105" s="32" t="s">
        <v>3362</v>
      </c>
    </row>
    <row r="106" spans="1:8" x14ac:dyDescent="0.25">
      <c r="A106" s="18"/>
      <c r="B106" s="55">
        <v>90</v>
      </c>
      <c r="C106" s="54" t="s">
        <v>198</v>
      </c>
      <c r="D106" s="54" t="s">
        <v>199</v>
      </c>
      <c r="E106" s="17">
        <f t="shared" si="2"/>
        <v>0</v>
      </c>
      <c r="F106" s="23" t="s">
        <v>3322</v>
      </c>
      <c r="G106" s="28">
        <v>0.16</v>
      </c>
      <c r="H106" s="33" t="s">
        <v>3363</v>
      </c>
    </row>
    <row r="107" spans="1:8" x14ac:dyDescent="0.25">
      <c r="A107" s="18"/>
      <c r="B107" s="55">
        <v>175</v>
      </c>
      <c r="C107" s="54" t="s">
        <v>200</v>
      </c>
      <c r="D107" s="54" t="s">
        <v>201</v>
      </c>
      <c r="E107" s="17">
        <f t="shared" si="2"/>
        <v>0</v>
      </c>
      <c r="F107" s="23" t="s">
        <v>3322</v>
      </c>
      <c r="G107" s="28">
        <v>0.16</v>
      </c>
      <c r="H107" s="33" t="s">
        <v>3363</v>
      </c>
    </row>
    <row r="108" spans="1:8" x14ac:dyDescent="0.25">
      <c r="A108" s="18"/>
      <c r="B108" s="55">
        <v>525</v>
      </c>
      <c r="C108" s="54" t="s">
        <v>202</v>
      </c>
      <c r="D108" s="54" t="s">
        <v>203</v>
      </c>
      <c r="E108" s="17">
        <f t="shared" si="2"/>
        <v>0</v>
      </c>
      <c r="F108" s="23" t="s">
        <v>3322</v>
      </c>
      <c r="G108" s="28">
        <v>0.16</v>
      </c>
      <c r="H108" s="33" t="s">
        <v>3363</v>
      </c>
    </row>
    <row r="109" spans="1:8" x14ac:dyDescent="0.25">
      <c r="A109" s="18"/>
      <c r="B109" s="55">
        <v>80</v>
      </c>
      <c r="C109" s="54" t="s">
        <v>204</v>
      </c>
      <c r="D109" s="54" t="s">
        <v>205</v>
      </c>
      <c r="E109" s="17">
        <f t="shared" si="2"/>
        <v>0</v>
      </c>
      <c r="F109" s="23" t="s">
        <v>3322</v>
      </c>
      <c r="G109" s="28">
        <v>0.16</v>
      </c>
      <c r="H109" s="31" t="s">
        <v>3364</v>
      </c>
    </row>
    <row r="110" spans="1:8" x14ac:dyDescent="0.25">
      <c r="A110" s="18"/>
      <c r="B110" s="55">
        <v>160</v>
      </c>
      <c r="C110" s="54" t="s">
        <v>206</v>
      </c>
      <c r="D110" s="54" t="s">
        <v>207</v>
      </c>
      <c r="E110" s="17">
        <f t="shared" si="2"/>
        <v>0</v>
      </c>
      <c r="F110" s="23" t="s">
        <v>3322</v>
      </c>
      <c r="G110" s="28">
        <v>0.16</v>
      </c>
      <c r="H110" s="31" t="s">
        <v>3364</v>
      </c>
    </row>
    <row r="111" spans="1:8" x14ac:dyDescent="0.25">
      <c r="A111" s="18"/>
      <c r="B111" s="55">
        <v>500</v>
      </c>
      <c r="C111" s="54" t="s">
        <v>208</v>
      </c>
      <c r="D111" s="54" t="s">
        <v>209</v>
      </c>
      <c r="E111" s="17">
        <f t="shared" si="2"/>
        <v>0</v>
      </c>
      <c r="F111" s="23" t="s">
        <v>3322</v>
      </c>
      <c r="G111" s="28">
        <v>0.16</v>
      </c>
      <c r="H111" s="31" t="s">
        <v>3364</v>
      </c>
    </row>
    <row r="112" spans="1:8" x14ac:dyDescent="0.25">
      <c r="A112" s="18"/>
      <c r="B112" s="55">
        <v>50</v>
      </c>
      <c r="C112" s="54" t="s">
        <v>210</v>
      </c>
      <c r="D112" s="54" t="s">
        <v>211</v>
      </c>
      <c r="E112" s="17">
        <f t="shared" si="2"/>
        <v>0</v>
      </c>
      <c r="F112" s="23" t="s">
        <v>3322</v>
      </c>
      <c r="G112" s="28">
        <v>0.16</v>
      </c>
      <c r="H112" s="31" t="s">
        <v>3365</v>
      </c>
    </row>
    <row r="113" spans="1:8" x14ac:dyDescent="0.25">
      <c r="A113" s="18"/>
      <c r="B113" s="55">
        <v>80</v>
      </c>
      <c r="C113" s="54" t="s">
        <v>212</v>
      </c>
      <c r="D113" s="54" t="s">
        <v>213</v>
      </c>
      <c r="E113" s="17">
        <f t="shared" si="2"/>
        <v>0</v>
      </c>
      <c r="F113" s="23" t="s">
        <v>3322</v>
      </c>
      <c r="G113" s="28">
        <v>0.16</v>
      </c>
      <c r="H113" s="31" t="s">
        <v>3366</v>
      </c>
    </row>
    <row r="114" spans="1:8" x14ac:dyDescent="0.25">
      <c r="A114" s="18"/>
      <c r="B114" s="55">
        <v>150</v>
      </c>
      <c r="C114" s="54" t="s">
        <v>214</v>
      </c>
      <c r="D114" s="54" t="s">
        <v>215</v>
      </c>
      <c r="E114" s="17">
        <f t="shared" si="2"/>
        <v>0</v>
      </c>
      <c r="F114" s="23" t="s">
        <v>3322</v>
      </c>
      <c r="G114" s="28">
        <v>0.16</v>
      </c>
      <c r="H114" s="31" t="s">
        <v>3366</v>
      </c>
    </row>
    <row r="115" spans="1:8" x14ac:dyDescent="0.25">
      <c r="A115" s="18"/>
      <c r="B115" s="55">
        <v>435</v>
      </c>
      <c r="C115" s="54" t="s">
        <v>216</v>
      </c>
      <c r="D115" s="54" t="s">
        <v>217</v>
      </c>
      <c r="E115" s="17">
        <f t="shared" si="2"/>
        <v>0</v>
      </c>
      <c r="F115" s="23" t="s">
        <v>3322</v>
      </c>
      <c r="G115" s="28">
        <v>0.16</v>
      </c>
      <c r="H115" s="31" t="s">
        <v>3366</v>
      </c>
    </row>
    <row r="116" spans="1:8" x14ac:dyDescent="0.25">
      <c r="A116" s="18"/>
      <c r="B116" s="55">
        <v>165</v>
      </c>
      <c r="C116" s="54" t="s">
        <v>218</v>
      </c>
      <c r="D116" s="54" t="s">
        <v>219</v>
      </c>
      <c r="E116" s="17">
        <f t="shared" si="2"/>
        <v>0</v>
      </c>
      <c r="F116" s="23" t="s">
        <v>3322</v>
      </c>
      <c r="G116" s="28">
        <v>0.16</v>
      </c>
      <c r="H116" s="31" t="s">
        <v>3367</v>
      </c>
    </row>
    <row r="117" spans="1:8" x14ac:dyDescent="0.25">
      <c r="A117" s="18"/>
      <c r="B117" s="55">
        <v>465</v>
      </c>
      <c r="C117" s="54" t="s">
        <v>220</v>
      </c>
      <c r="D117" s="54" t="s">
        <v>221</v>
      </c>
      <c r="E117" s="17">
        <f t="shared" si="2"/>
        <v>0</v>
      </c>
      <c r="F117" s="23" t="s">
        <v>3322</v>
      </c>
      <c r="G117" s="28">
        <v>0.16</v>
      </c>
      <c r="H117" s="31" t="s">
        <v>3367</v>
      </c>
    </row>
    <row r="118" spans="1:8" x14ac:dyDescent="0.25">
      <c r="A118" s="18"/>
      <c r="B118" s="55">
        <v>145</v>
      </c>
      <c r="C118" s="54" t="s">
        <v>222</v>
      </c>
      <c r="D118" s="54" t="s">
        <v>223</v>
      </c>
      <c r="E118" s="17">
        <f t="shared" si="2"/>
        <v>0</v>
      </c>
      <c r="G118" s="28">
        <v>0.16</v>
      </c>
      <c r="H118" s="31" t="s">
        <v>3368</v>
      </c>
    </row>
    <row r="119" spans="1:8" x14ac:dyDescent="0.25">
      <c r="A119" s="18"/>
      <c r="B119" s="55">
        <v>375</v>
      </c>
      <c r="C119" s="54" t="s">
        <v>224</v>
      </c>
      <c r="D119" s="54" t="s">
        <v>225</v>
      </c>
      <c r="E119" s="17">
        <f t="shared" si="2"/>
        <v>0</v>
      </c>
      <c r="G119" s="28">
        <v>0.16</v>
      </c>
      <c r="H119" s="31" t="s">
        <v>3368</v>
      </c>
    </row>
    <row r="120" spans="1:8" x14ac:dyDescent="0.25">
      <c r="A120" s="18"/>
      <c r="B120" s="55">
        <v>57.5</v>
      </c>
      <c r="C120" s="54" t="s">
        <v>226</v>
      </c>
      <c r="D120" s="54" t="s">
        <v>227</v>
      </c>
      <c r="E120" s="17">
        <f t="shared" si="2"/>
        <v>0</v>
      </c>
      <c r="G120" s="28">
        <v>0.16</v>
      </c>
      <c r="H120" s="31" t="s">
        <v>3369</v>
      </c>
    </row>
    <row r="121" spans="1:8" x14ac:dyDescent="0.25">
      <c r="A121" s="18"/>
      <c r="B121" s="55">
        <v>95</v>
      </c>
      <c r="C121" s="54" t="s">
        <v>228</v>
      </c>
      <c r="D121" s="54" t="s">
        <v>229</v>
      </c>
      <c r="E121" s="17">
        <f t="shared" si="2"/>
        <v>0</v>
      </c>
      <c r="G121" s="28">
        <v>0.16</v>
      </c>
      <c r="H121" s="31" t="s">
        <v>3369</v>
      </c>
    </row>
    <row r="122" spans="1:8" x14ac:dyDescent="0.25">
      <c r="A122" s="18"/>
      <c r="B122" s="55">
        <v>250</v>
      </c>
      <c r="C122" s="54" t="s">
        <v>230</v>
      </c>
      <c r="D122" s="54" t="s">
        <v>231</v>
      </c>
      <c r="E122" s="17">
        <f t="shared" si="2"/>
        <v>0</v>
      </c>
      <c r="G122" s="28">
        <v>0.16</v>
      </c>
      <c r="H122" s="31" t="s">
        <v>3369</v>
      </c>
    </row>
    <row r="123" spans="1:8" x14ac:dyDescent="0.25">
      <c r="A123" s="18"/>
      <c r="B123" s="55">
        <v>70</v>
      </c>
      <c r="C123" s="54" t="s">
        <v>232</v>
      </c>
      <c r="D123" s="54" t="s">
        <v>233</v>
      </c>
      <c r="E123" s="17">
        <f t="shared" si="2"/>
        <v>0</v>
      </c>
      <c r="G123" s="28">
        <v>0.16</v>
      </c>
      <c r="H123" s="31" t="s">
        <v>3370</v>
      </c>
    </row>
    <row r="124" spans="1:8" x14ac:dyDescent="0.25">
      <c r="A124" s="18"/>
      <c r="B124" s="55">
        <v>90</v>
      </c>
      <c r="C124" s="54" t="s">
        <v>234</v>
      </c>
      <c r="D124" s="54" t="s">
        <v>235</v>
      </c>
      <c r="E124" s="17">
        <f t="shared" si="2"/>
        <v>0</v>
      </c>
      <c r="G124" s="28">
        <v>0.16</v>
      </c>
      <c r="H124" s="33" t="s">
        <v>3371</v>
      </c>
    </row>
    <row r="125" spans="1:8" x14ac:dyDescent="0.25">
      <c r="A125" s="18"/>
      <c r="B125" s="55">
        <v>50</v>
      </c>
      <c r="C125" s="54" t="s">
        <v>236</v>
      </c>
      <c r="D125" s="54" t="s">
        <v>237</v>
      </c>
      <c r="E125" s="17">
        <f t="shared" si="2"/>
        <v>0</v>
      </c>
      <c r="F125" s="23" t="s">
        <v>3322</v>
      </c>
      <c r="G125" s="28">
        <v>0.16</v>
      </c>
      <c r="H125" s="32" t="s">
        <v>3372</v>
      </c>
    </row>
    <row r="126" spans="1:8" x14ac:dyDescent="0.25">
      <c r="A126" s="18"/>
      <c r="B126" s="55">
        <v>85</v>
      </c>
      <c r="C126" s="54" t="s">
        <v>238</v>
      </c>
      <c r="D126" s="54" t="s">
        <v>239</v>
      </c>
      <c r="E126" s="17">
        <f t="shared" si="2"/>
        <v>0</v>
      </c>
      <c r="F126" s="23" t="s">
        <v>3322</v>
      </c>
      <c r="G126" s="28">
        <v>0.16</v>
      </c>
      <c r="H126" s="32" t="s">
        <v>3372</v>
      </c>
    </row>
    <row r="127" spans="1:8" ht="15.75" x14ac:dyDescent="0.25">
      <c r="A127" s="18"/>
      <c r="B127" s="16"/>
      <c r="C127" s="14"/>
      <c r="D127" s="15" t="s">
        <v>240</v>
      </c>
      <c r="E127" s="14"/>
      <c r="F127" t="s">
        <v>3891</v>
      </c>
      <c r="G127"/>
    </row>
    <row r="128" spans="1:8" x14ac:dyDescent="0.25">
      <c r="A128" s="18"/>
      <c r="B128" s="55">
        <v>50</v>
      </c>
      <c r="C128" s="54" t="s">
        <v>241</v>
      </c>
      <c r="D128" s="54" t="s">
        <v>242</v>
      </c>
      <c r="E128" s="17">
        <f t="shared" ref="E128:E141" si="3">A128*B128</f>
        <v>0</v>
      </c>
      <c r="G128" s="28">
        <v>0.16</v>
      </c>
      <c r="H128" s="31" t="s">
        <v>3373</v>
      </c>
    </row>
    <row r="129" spans="1:8" x14ac:dyDescent="0.25">
      <c r="A129" s="18"/>
      <c r="B129" s="55">
        <v>22.5</v>
      </c>
      <c r="C129" s="54" t="s">
        <v>243</v>
      </c>
      <c r="D129" s="54" t="s">
        <v>244</v>
      </c>
      <c r="E129" s="17">
        <f t="shared" si="3"/>
        <v>0</v>
      </c>
      <c r="G129" s="28">
        <v>0.16</v>
      </c>
      <c r="H129" s="31" t="s">
        <v>3374</v>
      </c>
    </row>
    <row r="130" spans="1:8" x14ac:dyDescent="0.25">
      <c r="A130" s="18"/>
      <c r="B130" s="55">
        <v>37.5</v>
      </c>
      <c r="C130" s="54" t="s">
        <v>245</v>
      </c>
      <c r="D130" s="54" t="s">
        <v>246</v>
      </c>
      <c r="E130" s="17">
        <f t="shared" si="3"/>
        <v>0</v>
      </c>
      <c r="G130" s="28">
        <v>0.16</v>
      </c>
      <c r="H130" s="31" t="s">
        <v>3374</v>
      </c>
    </row>
    <row r="131" spans="1:8" x14ac:dyDescent="0.25">
      <c r="A131" s="18"/>
      <c r="B131" s="55">
        <v>275</v>
      </c>
      <c r="C131" s="54" t="s">
        <v>247</v>
      </c>
      <c r="D131" s="54" t="s">
        <v>248</v>
      </c>
      <c r="E131" s="17">
        <f t="shared" si="3"/>
        <v>0</v>
      </c>
      <c r="G131" s="28">
        <v>0.16</v>
      </c>
      <c r="H131" s="33" t="s">
        <v>3375</v>
      </c>
    </row>
    <row r="132" spans="1:8" x14ac:dyDescent="0.25">
      <c r="A132" s="18"/>
      <c r="B132" s="55">
        <v>900</v>
      </c>
      <c r="C132" s="54" t="s">
        <v>249</v>
      </c>
      <c r="D132" s="54" t="s">
        <v>250</v>
      </c>
      <c r="E132" s="17">
        <f t="shared" si="3"/>
        <v>0</v>
      </c>
      <c r="F132" s="23" t="s">
        <v>3322</v>
      </c>
      <c r="G132" s="28">
        <v>0.16</v>
      </c>
      <c r="H132" s="31" t="s">
        <v>3374</v>
      </c>
    </row>
    <row r="133" spans="1:8" x14ac:dyDescent="0.25">
      <c r="A133" s="18"/>
      <c r="B133" s="55">
        <v>75</v>
      </c>
      <c r="C133" s="54" t="s">
        <v>251</v>
      </c>
      <c r="D133" s="54" t="s">
        <v>252</v>
      </c>
      <c r="E133" s="17">
        <f t="shared" si="3"/>
        <v>0</v>
      </c>
      <c r="G133" s="28">
        <v>0.16</v>
      </c>
      <c r="H133" s="31" t="s">
        <v>3376</v>
      </c>
    </row>
    <row r="134" spans="1:8" x14ac:dyDescent="0.25">
      <c r="A134" s="18"/>
      <c r="B134" s="55">
        <v>125</v>
      </c>
      <c r="C134" s="54" t="s">
        <v>253</v>
      </c>
      <c r="D134" s="54" t="s">
        <v>254</v>
      </c>
      <c r="E134" s="17">
        <f t="shared" si="3"/>
        <v>0</v>
      </c>
      <c r="G134" s="28">
        <v>0.16</v>
      </c>
      <c r="H134" s="31" t="s">
        <v>3376</v>
      </c>
    </row>
    <row r="135" spans="1:8" x14ac:dyDescent="0.25">
      <c r="A135" s="18"/>
      <c r="B135" s="55">
        <v>75</v>
      </c>
      <c r="C135" s="54" t="s">
        <v>255</v>
      </c>
      <c r="D135" s="54" t="s">
        <v>256</v>
      </c>
      <c r="E135" s="17">
        <f t="shared" si="3"/>
        <v>0</v>
      </c>
      <c r="G135" s="28">
        <v>0.16</v>
      </c>
      <c r="H135" s="31" t="s">
        <v>3377</v>
      </c>
    </row>
    <row r="136" spans="1:8" x14ac:dyDescent="0.25">
      <c r="A136" s="18"/>
      <c r="B136" s="55">
        <v>125</v>
      </c>
      <c r="C136" s="54" t="s">
        <v>257</v>
      </c>
      <c r="D136" s="54" t="s">
        <v>258</v>
      </c>
      <c r="E136" s="17">
        <f t="shared" si="3"/>
        <v>0</v>
      </c>
      <c r="G136" s="28">
        <v>0.16</v>
      </c>
      <c r="H136" s="31" t="s">
        <v>3377</v>
      </c>
    </row>
    <row r="137" spans="1:8" x14ac:dyDescent="0.25">
      <c r="A137" s="18"/>
      <c r="B137" s="55">
        <v>75</v>
      </c>
      <c r="C137" s="54" t="s">
        <v>259</v>
      </c>
      <c r="D137" s="54" t="s">
        <v>260</v>
      </c>
      <c r="E137" s="17">
        <f t="shared" si="3"/>
        <v>0</v>
      </c>
      <c r="G137" s="28">
        <v>0.16</v>
      </c>
      <c r="H137" s="31" t="s">
        <v>3378</v>
      </c>
    </row>
    <row r="138" spans="1:8" x14ac:dyDescent="0.25">
      <c r="A138" s="18"/>
      <c r="B138" s="55">
        <v>125</v>
      </c>
      <c r="C138" s="54" t="s">
        <v>261</v>
      </c>
      <c r="D138" s="54" t="s">
        <v>262</v>
      </c>
      <c r="E138" s="17">
        <f t="shared" si="3"/>
        <v>0</v>
      </c>
      <c r="G138" s="28">
        <v>0.16</v>
      </c>
      <c r="H138" s="31" t="s">
        <v>3378</v>
      </c>
    </row>
    <row r="139" spans="1:8" x14ac:dyDescent="0.25">
      <c r="A139" s="18"/>
      <c r="B139" s="55">
        <v>200</v>
      </c>
      <c r="C139" s="54" t="s">
        <v>263</v>
      </c>
      <c r="D139" s="54" t="s">
        <v>264</v>
      </c>
      <c r="E139" s="17">
        <f t="shared" si="3"/>
        <v>0</v>
      </c>
      <c r="G139" s="28">
        <v>0.16</v>
      </c>
      <c r="H139" s="31" t="s">
        <v>3378</v>
      </c>
    </row>
    <row r="140" spans="1:8" x14ac:dyDescent="0.25">
      <c r="A140" s="18"/>
      <c r="B140" s="55">
        <v>900</v>
      </c>
      <c r="C140" s="54" t="s">
        <v>265</v>
      </c>
      <c r="D140" s="54" t="s">
        <v>266</v>
      </c>
      <c r="E140" s="17">
        <f t="shared" si="3"/>
        <v>0</v>
      </c>
      <c r="F140" s="23" t="s">
        <v>3322</v>
      </c>
      <c r="G140" s="28">
        <v>0.16</v>
      </c>
      <c r="H140" s="31" t="s">
        <v>3378</v>
      </c>
    </row>
    <row r="141" spans="1:8" x14ac:dyDescent="0.25">
      <c r="A141" s="18"/>
      <c r="B141" s="55">
        <v>65</v>
      </c>
      <c r="C141" s="54" t="s">
        <v>267</v>
      </c>
      <c r="D141" s="54" t="s">
        <v>268</v>
      </c>
      <c r="E141" s="17">
        <f t="shared" si="3"/>
        <v>0</v>
      </c>
      <c r="G141" s="28">
        <v>0.16</v>
      </c>
      <c r="H141" s="31" t="s">
        <v>3379</v>
      </c>
    </row>
    <row r="142" spans="1:8" ht="15.75" x14ac:dyDescent="0.25">
      <c r="A142" s="18"/>
      <c r="B142" s="16"/>
      <c r="C142" s="14"/>
      <c r="D142" s="15" t="s">
        <v>269</v>
      </c>
      <c r="E142" s="14"/>
      <c r="F142" t="s">
        <v>3891</v>
      </c>
      <c r="G142"/>
    </row>
    <row r="143" spans="1:8" x14ac:dyDescent="0.25">
      <c r="A143" s="18"/>
      <c r="B143" s="55">
        <v>55</v>
      </c>
      <c r="C143" s="54" t="s">
        <v>270</v>
      </c>
      <c r="D143" s="54" t="s">
        <v>271</v>
      </c>
      <c r="E143" s="17">
        <f t="shared" ref="E143:E175" si="4">A143*B143</f>
        <v>0</v>
      </c>
      <c r="G143" s="28">
        <v>0.16</v>
      </c>
      <c r="H143" s="31" t="s">
        <v>3380</v>
      </c>
    </row>
    <row r="144" spans="1:8" x14ac:dyDescent="0.25">
      <c r="A144" s="18"/>
      <c r="B144" s="55">
        <v>95</v>
      </c>
      <c r="C144" s="54" t="s">
        <v>272</v>
      </c>
      <c r="D144" s="54" t="s">
        <v>273</v>
      </c>
      <c r="E144" s="17">
        <f t="shared" si="4"/>
        <v>0</v>
      </c>
      <c r="G144" s="28">
        <v>0.16</v>
      </c>
      <c r="H144" s="31" t="s">
        <v>3380</v>
      </c>
    </row>
    <row r="145" spans="1:8" x14ac:dyDescent="0.25">
      <c r="A145" s="18"/>
      <c r="B145" s="55">
        <v>150</v>
      </c>
      <c r="C145" s="54" t="s">
        <v>274</v>
      </c>
      <c r="D145" s="54" t="s">
        <v>275</v>
      </c>
      <c r="E145" s="17">
        <f t="shared" si="4"/>
        <v>0</v>
      </c>
      <c r="G145" s="28">
        <v>0.16</v>
      </c>
      <c r="H145" s="31" t="s">
        <v>3380</v>
      </c>
    </row>
    <row r="146" spans="1:8" x14ac:dyDescent="0.25">
      <c r="A146" s="18"/>
      <c r="B146" s="55">
        <v>280</v>
      </c>
      <c r="C146" s="54" t="s">
        <v>276</v>
      </c>
      <c r="D146" s="54" t="s">
        <v>277</v>
      </c>
      <c r="E146" s="17">
        <f t="shared" si="4"/>
        <v>0</v>
      </c>
      <c r="G146" s="28">
        <v>0.16</v>
      </c>
      <c r="H146" s="31" t="s">
        <v>3380</v>
      </c>
    </row>
    <row r="147" spans="1:8" x14ac:dyDescent="0.25">
      <c r="A147" s="18"/>
      <c r="B147" s="55">
        <v>65</v>
      </c>
      <c r="C147" s="54" t="s">
        <v>278</v>
      </c>
      <c r="D147" s="54" t="s">
        <v>279</v>
      </c>
      <c r="E147" s="17">
        <f t="shared" si="4"/>
        <v>0</v>
      </c>
      <c r="F147" s="23" t="s">
        <v>3322</v>
      </c>
      <c r="G147" s="28">
        <v>0</v>
      </c>
      <c r="H147" s="31" t="s">
        <v>3381</v>
      </c>
    </row>
    <row r="148" spans="1:8" x14ac:dyDescent="0.25">
      <c r="A148" s="18"/>
      <c r="B148" s="55">
        <v>110</v>
      </c>
      <c r="C148" s="54" t="s">
        <v>280</v>
      </c>
      <c r="D148" s="54" t="s">
        <v>281</v>
      </c>
      <c r="E148" s="17">
        <f t="shared" si="4"/>
        <v>0</v>
      </c>
      <c r="F148" s="23" t="s">
        <v>3322</v>
      </c>
      <c r="G148" s="28">
        <v>0</v>
      </c>
      <c r="H148" s="31" t="s">
        <v>3381</v>
      </c>
    </row>
    <row r="149" spans="1:8" x14ac:dyDescent="0.25">
      <c r="A149" s="18"/>
      <c r="B149" s="55">
        <v>180</v>
      </c>
      <c r="C149" s="54" t="s">
        <v>282</v>
      </c>
      <c r="D149" s="54" t="s">
        <v>283</v>
      </c>
      <c r="E149" s="17">
        <f t="shared" si="4"/>
        <v>0</v>
      </c>
      <c r="F149" s="23" t="s">
        <v>3322</v>
      </c>
      <c r="G149" s="28">
        <v>0</v>
      </c>
      <c r="H149" s="31" t="s">
        <v>3381</v>
      </c>
    </row>
    <row r="150" spans="1:8" x14ac:dyDescent="0.25">
      <c r="A150" s="18"/>
      <c r="B150" s="55">
        <v>300</v>
      </c>
      <c r="C150" s="54" t="s">
        <v>284</v>
      </c>
      <c r="D150" s="54" t="s">
        <v>285</v>
      </c>
      <c r="E150" s="17">
        <f t="shared" si="4"/>
        <v>0</v>
      </c>
      <c r="F150" s="23" t="s">
        <v>3322</v>
      </c>
      <c r="G150" s="28">
        <v>0</v>
      </c>
      <c r="H150" s="31" t="s">
        <v>3381</v>
      </c>
    </row>
    <row r="151" spans="1:8" x14ac:dyDescent="0.25">
      <c r="A151" s="18"/>
      <c r="B151" s="55">
        <v>72.5</v>
      </c>
      <c r="C151" s="54" t="s">
        <v>286</v>
      </c>
      <c r="D151" s="54" t="s">
        <v>287</v>
      </c>
      <c r="E151" s="17">
        <f t="shared" si="4"/>
        <v>0</v>
      </c>
      <c r="G151" s="28">
        <v>0.16</v>
      </c>
      <c r="H151" s="31" t="s">
        <v>3382</v>
      </c>
    </row>
    <row r="152" spans="1:8" x14ac:dyDescent="0.25">
      <c r="A152" s="18"/>
      <c r="B152" s="55">
        <v>120</v>
      </c>
      <c r="C152" s="54" t="s">
        <v>288</v>
      </c>
      <c r="D152" s="54" t="s">
        <v>289</v>
      </c>
      <c r="E152" s="17">
        <f t="shared" si="4"/>
        <v>0</v>
      </c>
      <c r="F152" s="23" t="s">
        <v>3322</v>
      </c>
      <c r="G152" s="28">
        <v>0.16</v>
      </c>
      <c r="H152" s="31" t="s">
        <v>3382</v>
      </c>
    </row>
    <row r="153" spans="1:8" x14ac:dyDescent="0.25">
      <c r="A153" s="18"/>
      <c r="B153" s="55">
        <v>205</v>
      </c>
      <c r="C153" s="54" t="s">
        <v>290</v>
      </c>
      <c r="D153" s="54" t="s">
        <v>291</v>
      </c>
      <c r="E153" s="17">
        <f t="shared" si="4"/>
        <v>0</v>
      </c>
      <c r="G153" s="28">
        <v>0.16</v>
      </c>
      <c r="H153" s="31" t="s">
        <v>3382</v>
      </c>
    </row>
    <row r="154" spans="1:8" x14ac:dyDescent="0.25">
      <c r="A154" s="18"/>
      <c r="B154" s="55">
        <v>65</v>
      </c>
      <c r="C154" s="54" t="s">
        <v>292</v>
      </c>
      <c r="D154" s="54" t="s">
        <v>293</v>
      </c>
      <c r="E154" s="17">
        <f t="shared" si="4"/>
        <v>0</v>
      </c>
      <c r="F154" s="23" t="s">
        <v>3322</v>
      </c>
      <c r="G154" s="28">
        <v>0.16</v>
      </c>
      <c r="H154" s="31" t="s">
        <v>3383</v>
      </c>
    </row>
    <row r="155" spans="1:8" x14ac:dyDescent="0.25">
      <c r="A155" s="18"/>
      <c r="B155" s="55">
        <v>115</v>
      </c>
      <c r="C155" s="54" t="s">
        <v>294</v>
      </c>
      <c r="D155" s="54" t="s">
        <v>295</v>
      </c>
      <c r="E155" s="17">
        <f t="shared" si="4"/>
        <v>0</v>
      </c>
      <c r="F155" s="23" t="s">
        <v>3322</v>
      </c>
      <c r="G155" s="28">
        <v>0.16</v>
      </c>
      <c r="H155" s="31" t="s">
        <v>3383</v>
      </c>
    </row>
    <row r="156" spans="1:8" x14ac:dyDescent="0.25">
      <c r="A156" s="18"/>
      <c r="B156" s="55">
        <v>75</v>
      </c>
      <c r="C156" s="54" t="s">
        <v>296</v>
      </c>
      <c r="D156" s="54" t="s">
        <v>297</v>
      </c>
      <c r="E156" s="17">
        <f t="shared" si="4"/>
        <v>0</v>
      </c>
      <c r="G156" s="28">
        <v>0.16</v>
      </c>
      <c r="H156" s="32" t="s">
        <v>3384</v>
      </c>
    </row>
    <row r="157" spans="1:8" x14ac:dyDescent="0.25">
      <c r="A157" s="18"/>
      <c r="B157" s="55">
        <v>130</v>
      </c>
      <c r="C157" s="54" t="s">
        <v>298</v>
      </c>
      <c r="D157" s="54" t="s">
        <v>299</v>
      </c>
      <c r="E157" s="17">
        <f t="shared" si="4"/>
        <v>0</v>
      </c>
      <c r="G157" s="28">
        <v>0.16</v>
      </c>
      <c r="H157" s="32" t="s">
        <v>3384</v>
      </c>
    </row>
    <row r="158" spans="1:8" x14ac:dyDescent="0.25">
      <c r="A158" s="18"/>
      <c r="B158" s="55">
        <v>220</v>
      </c>
      <c r="C158" s="54" t="s">
        <v>300</v>
      </c>
      <c r="D158" s="54" t="s">
        <v>301</v>
      </c>
      <c r="E158" s="17">
        <f t="shared" si="4"/>
        <v>0</v>
      </c>
      <c r="G158" s="28">
        <v>0.16</v>
      </c>
      <c r="H158" s="32" t="s">
        <v>3384</v>
      </c>
    </row>
    <row r="159" spans="1:8" x14ac:dyDescent="0.25">
      <c r="A159" s="18"/>
      <c r="B159" s="55">
        <v>80</v>
      </c>
      <c r="C159" s="54" t="s">
        <v>302</v>
      </c>
      <c r="D159" s="54" t="s">
        <v>303</v>
      </c>
      <c r="E159" s="17">
        <f t="shared" si="4"/>
        <v>0</v>
      </c>
      <c r="G159" s="28">
        <v>0.16</v>
      </c>
      <c r="H159" s="30" t="s">
        <v>3385</v>
      </c>
    </row>
    <row r="160" spans="1:8" x14ac:dyDescent="0.25">
      <c r="A160" s="18"/>
      <c r="B160" s="55">
        <v>145</v>
      </c>
      <c r="C160" s="54" t="s">
        <v>304</v>
      </c>
      <c r="D160" s="54" t="s">
        <v>305</v>
      </c>
      <c r="E160" s="17">
        <f t="shared" si="4"/>
        <v>0</v>
      </c>
      <c r="G160" s="28">
        <v>0.16</v>
      </c>
      <c r="H160" s="30" t="s">
        <v>3385</v>
      </c>
    </row>
    <row r="161" spans="1:8" x14ac:dyDescent="0.25">
      <c r="A161" s="18"/>
      <c r="B161" s="55">
        <v>250</v>
      </c>
      <c r="C161" s="54" t="s">
        <v>306</v>
      </c>
      <c r="D161" s="54" t="s">
        <v>307</v>
      </c>
      <c r="E161" s="17">
        <f t="shared" si="4"/>
        <v>0</v>
      </c>
      <c r="G161" s="28">
        <v>0.16</v>
      </c>
      <c r="H161" s="30" t="s">
        <v>3385</v>
      </c>
    </row>
    <row r="162" spans="1:8" x14ac:dyDescent="0.25">
      <c r="A162" s="18"/>
      <c r="B162" s="55">
        <v>80</v>
      </c>
      <c r="C162" s="54" t="s">
        <v>308</v>
      </c>
      <c r="D162" s="54" t="s">
        <v>309</v>
      </c>
      <c r="E162" s="17">
        <f t="shared" si="4"/>
        <v>0</v>
      </c>
      <c r="F162" s="23" t="s">
        <v>3322</v>
      </c>
      <c r="G162" s="28">
        <v>0.16</v>
      </c>
      <c r="H162" s="30" t="s">
        <v>3386</v>
      </c>
    </row>
    <row r="163" spans="1:8" x14ac:dyDescent="0.25">
      <c r="A163" s="18"/>
      <c r="B163" s="55">
        <v>135</v>
      </c>
      <c r="C163" s="54" t="s">
        <v>310</v>
      </c>
      <c r="D163" s="54" t="s">
        <v>311</v>
      </c>
      <c r="E163" s="17">
        <f t="shared" si="4"/>
        <v>0</v>
      </c>
      <c r="F163" s="23" t="s">
        <v>3322</v>
      </c>
      <c r="G163" s="28">
        <v>0.16</v>
      </c>
      <c r="H163" s="30" t="s">
        <v>3386</v>
      </c>
    </row>
    <row r="164" spans="1:8" x14ac:dyDescent="0.25">
      <c r="A164" s="18"/>
      <c r="B164" s="55">
        <v>210</v>
      </c>
      <c r="C164" s="54" t="s">
        <v>312</v>
      </c>
      <c r="D164" s="54" t="s">
        <v>313</v>
      </c>
      <c r="E164" s="17">
        <f t="shared" si="4"/>
        <v>0</v>
      </c>
      <c r="F164" s="23" t="s">
        <v>3322</v>
      </c>
      <c r="G164" s="28">
        <v>0.16</v>
      </c>
      <c r="H164" s="30" t="s">
        <v>3386</v>
      </c>
    </row>
    <row r="165" spans="1:8" x14ac:dyDescent="0.25">
      <c r="A165" s="18"/>
      <c r="B165" s="55">
        <v>105</v>
      </c>
      <c r="C165" s="54" t="s">
        <v>314</v>
      </c>
      <c r="D165" s="54" t="s">
        <v>315</v>
      </c>
      <c r="E165" s="17">
        <f t="shared" si="4"/>
        <v>0</v>
      </c>
      <c r="G165" s="28">
        <v>0.16</v>
      </c>
      <c r="H165" s="31" t="s">
        <v>3387</v>
      </c>
    </row>
    <row r="166" spans="1:8" x14ac:dyDescent="0.25">
      <c r="A166" s="18"/>
      <c r="B166" s="55">
        <v>165</v>
      </c>
      <c r="C166" s="54" t="s">
        <v>316</v>
      </c>
      <c r="D166" s="54" t="s">
        <v>317</v>
      </c>
      <c r="E166" s="17">
        <f t="shared" si="4"/>
        <v>0</v>
      </c>
      <c r="G166" s="28">
        <v>0.16</v>
      </c>
      <c r="H166" s="31" t="s">
        <v>3387</v>
      </c>
    </row>
    <row r="167" spans="1:8" x14ac:dyDescent="0.25">
      <c r="A167" s="18"/>
      <c r="B167" s="55">
        <v>100</v>
      </c>
      <c r="C167" s="54" t="s">
        <v>318</v>
      </c>
      <c r="D167" s="54" t="s">
        <v>319</v>
      </c>
      <c r="E167" s="17">
        <f t="shared" si="4"/>
        <v>0</v>
      </c>
      <c r="F167" s="24" t="s">
        <v>3324</v>
      </c>
      <c r="G167" s="28">
        <v>0.16</v>
      </c>
      <c r="H167" s="31"/>
    </row>
    <row r="168" spans="1:8" x14ac:dyDescent="0.25">
      <c r="A168" s="18"/>
      <c r="B168" s="55">
        <v>165</v>
      </c>
      <c r="C168" s="54" t="s">
        <v>320</v>
      </c>
      <c r="D168" s="54" t="s">
        <v>321</v>
      </c>
      <c r="E168" s="17">
        <f t="shared" si="4"/>
        <v>0</v>
      </c>
      <c r="F168" s="24" t="s">
        <v>3324</v>
      </c>
      <c r="G168" s="28">
        <v>0.16</v>
      </c>
      <c r="H168" s="31"/>
    </row>
    <row r="169" spans="1:8" x14ac:dyDescent="0.25">
      <c r="A169" s="18"/>
      <c r="B169" s="55">
        <v>250</v>
      </c>
      <c r="C169" s="54" t="s">
        <v>322</v>
      </c>
      <c r="D169" s="54" t="s">
        <v>323</v>
      </c>
      <c r="E169" s="17">
        <f t="shared" si="4"/>
        <v>0</v>
      </c>
      <c r="F169" s="24" t="s">
        <v>3324</v>
      </c>
      <c r="G169" s="28">
        <v>0.16</v>
      </c>
      <c r="H169" s="31"/>
    </row>
    <row r="170" spans="1:8" x14ac:dyDescent="0.25">
      <c r="A170" s="18"/>
      <c r="B170" s="55">
        <v>165</v>
      </c>
      <c r="C170" s="54" t="s">
        <v>324</v>
      </c>
      <c r="D170" s="54" t="s">
        <v>325</v>
      </c>
      <c r="E170" s="17">
        <f t="shared" si="4"/>
        <v>0</v>
      </c>
      <c r="F170" s="24" t="s">
        <v>3324</v>
      </c>
      <c r="G170" s="28">
        <v>0.16</v>
      </c>
      <c r="H170" s="31"/>
    </row>
    <row r="171" spans="1:8" x14ac:dyDescent="0.25">
      <c r="A171" s="18"/>
      <c r="B171" s="55">
        <v>450</v>
      </c>
      <c r="C171" s="54" t="s">
        <v>326</v>
      </c>
      <c r="D171" s="54" t="s">
        <v>327</v>
      </c>
      <c r="E171" s="17">
        <f t="shared" si="4"/>
        <v>0</v>
      </c>
      <c r="F171" s="24" t="s">
        <v>3324</v>
      </c>
      <c r="G171" s="28">
        <v>0.16</v>
      </c>
      <c r="H171" s="31"/>
    </row>
    <row r="172" spans="1:8" x14ac:dyDescent="0.25">
      <c r="A172" s="18"/>
      <c r="B172" s="55">
        <v>120</v>
      </c>
      <c r="C172" s="54" t="s">
        <v>328</v>
      </c>
      <c r="D172" s="54" t="s">
        <v>329</v>
      </c>
      <c r="E172" s="17">
        <f t="shared" si="4"/>
        <v>0</v>
      </c>
      <c r="F172" s="23" t="s">
        <v>3322</v>
      </c>
      <c r="G172" s="28">
        <v>0</v>
      </c>
      <c r="H172" s="31" t="s">
        <v>3388</v>
      </c>
    </row>
    <row r="173" spans="1:8" x14ac:dyDescent="0.25">
      <c r="A173" s="18"/>
      <c r="B173" s="55">
        <v>190</v>
      </c>
      <c r="C173" s="54" t="s">
        <v>330</v>
      </c>
      <c r="D173" s="54" t="s">
        <v>331</v>
      </c>
      <c r="E173" s="17">
        <f t="shared" si="4"/>
        <v>0</v>
      </c>
      <c r="F173" s="23" t="s">
        <v>3322</v>
      </c>
      <c r="G173" s="28">
        <v>0</v>
      </c>
      <c r="H173" s="31" t="s">
        <v>3388</v>
      </c>
    </row>
    <row r="174" spans="1:8" x14ac:dyDescent="0.25">
      <c r="A174" s="18"/>
      <c r="B174" s="55">
        <v>350</v>
      </c>
      <c r="C174" s="54" t="s">
        <v>332</v>
      </c>
      <c r="D174" s="54" t="s">
        <v>333</v>
      </c>
      <c r="E174" s="17">
        <f t="shared" si="4"/>
        <v>0</v>
      </c>
      <c r="F174" s="24" t="s">
        <v>3324</v>
      </c>
      <c r="G174" s="28">
        <v>0.16</v>
      </c>
      <c r="H174" s="32" t="s">
        <v>3389</v>
      </c>
    </row>
    <row r="175" spans="1:8" x14ac:dyDescent="0.25">
      <c r="A175" s="18"/>
      <c r="B175" s="55">
        <v>425</v>
      </c>
      <c r="C175" s="54" t="s">
        <v>334</v>
      </c>
      <c r="D175" s="54" t="s">
        <v>335</v>
      </c>
      <c r="E175" s="17">
        <f t="shared" si="4"/>
        <v>0</v>
      </c>
      <c r="F175" s="24" t="s">
        <v>3324</v>
      </c>
      <c r="G175" s="28">
        <v>0.16</v>
      </c>
      <c r="H175" s="32" t="s">
        <v>3390</v>
      </c>
    </row>
    <row r="176" spans="1:8" ht="15.75" x14ac:dyDescent="0.25">
      <c r="A176" s="18"/>
      <c r="B176" s="16"/>
      <c r="C176" s="14"/>
      <c r="D176" s="15" t="s">
        <v>336</v>
      </c>
      <c r="E176" s="14"/>
      <c r="F176" t="s">
        <v>3891</v>
      </c>
      <c r="G176"/>
    </row>
    <row r="177" spans="1:8" x14ac:dyDescent="0.25">
      <c r="A177" s="18"/>
      <c r="B177" s="55">
        <v>45</v>
      </c>
      <c r="C177" s="54" t="s">
        <v>337</v>
      </c>
      <c r="D177" s="54" t="s">
        <v>338</v>
      </c>
      <c r="E177" s="17">
        <f t="shared" ref="E177:E184" si="5">A177*B177</f>
        <v>0</v>
      </c>
      <c r="G177" s="28">
        <v>0.16</v>
      </c>
      <c r="H177" s="31" t="s">
        <v>3391</v>
      </c>
    </row>
    <row r="178" spans="1:8" x14ac:dyDescent="0.25">
      <c r="A178" s="18"/>
      <c r="B178" s="55">
        <v>80</v>
      </c>
      <c r="C178" s="54" t="s">
        <v>339</v>
      </c>
      <c r="D178" s="54" t="s">
        <v>340</v>
      </c>
      <c r="E178" s="17">
        <f t="shared" si="5"/>
        <v>0</v>
      </c>
      <c r="F178" s="23" t="s">
        <v>3322</v>
      </c>
      <c r="G178" s="28">
        <v>0.16</v>
      </c>
      <c r="H178" s="31" t="s">
        <v>3391</v>
      </c>
    </row>
    <row r="179" spans="1:8" x14ac:dyDescent="0.25">
      <c r="A179" s="18"/>
      <c r="B179" s="55">
        <v>130</v>
      </c>
      <c r="C179" s="54" t="s">
        <v>341</v>
      </c>
      <c r="D179" s="54" t="s">
        <v>342</v>
      </c>
      <c r="E179" s="17">
        <f t="shared" si="5"/>
        <v>0</v>
      </c>
      <c r="F179" s="23" t="s">
        <v>3322</v>
      </c>
      <c r="G179" s="28">
        <v>0.16</v>
      </c>
      <c r="H179" s="31" t="s">
        <v>3391</v>
      </c>
    </row>
    <row r="180" spans="1:8" x14ac:dyDescent="0.25">
      <c r="A180" s="18"/>
      <c r="B180" s="55">
        <v>200</v>
      </c>
      <c r="C180" s="54" t="s">
        <v>343</v>
      </c>
      <c r="D180" s="54" t="s">
        <v>344</v>
      </c>
      <c r="E180" s="17">
        <f t="shared" si="5"/>
        <v>0</v>
      </c>
      <c r="F180" s="23" t="s">
        <v>3322</v>
      </c>
      <c r="G180" s="28">
        <v>0.16</v>
      </c>
      <c r="H180" s="31" t="s">
        <v>3391</v>
      </c>
    </row>
    <row r="181" spans="1:8" x14ac:dyDescent="0.25">
      <c r="A181" s="18"/>
      <c r="B181" s="55">
        <v>375</v>
      </c>
      <c r="C181" s="54" t="s">
        <v>345</v>
      </c>
      <c r="D181" s="54" t="s">
        <v>346</v>
      </c>
      <c r="E181" s="17">
        <f t="shared" si="5"/>
        <v>0</v>
      </c>
      <c r="F181" s="23" t="s">
        <v>3322</v>
      </c>
      <c r="G181" s="28">
        <v>0.16</v>
      </c>
      <c r="H181" s="31" t="s">
        <v>3391</v>
      </c>
    </row>
    <row r="182" spans="1:8" x14ac:dyDescent="0.25">
      <c r="A182" s="18"/>
      <c r="B182" s="55">
        <v>1200</v>
      </c>
      <c r="C182" s="54" t="s">
        <v>347</v>
      </c>
      <c r="D182" s="54" t="s">
        <v>348</v>
      </c>
      <c r="E182" s="17">
        <f t="shared" si="5"/>
        <v>0</v>
      </c>
      <c r="F182" s="23" t="s">
        <v>3322</v>
      </c>
      <c r="G182" s="28">
        <v>0.16</v>
      </c>
      <c r="H182" s="31" t="s">
        <v>3391</v>
      </c>
    </row>
    <row r="183" spans="1:8" x14ac:dyDescent="0.25">
      <c r="A183" s="18"/>
      <c r="B183" s="55">
        <v>100</v>
      </c>
      <c r="C183" s="54" t="s">
        <v>349</v>
      </c>
      <c r="D183" s="54" t="s">
        <v>350</v>
      </c>
      <c r="E183" s="17">
        <f t="shared" si="5"/>
        <v>0</v>
      </c>
      <c r="F183" s="23" t="s">
        <v>3322</v>
      </c>
      <c r="G183" s="28">
        <v>0.16</v>
      </c>
      <c r="H183" s="31" t="s">
        <v>3392</v>
      </c>
    </row>
    <row r="184" spans="1:8" x14ac:dyDescent="0.25">
      <c r="A184" s="18"/>
      <c r="B184" s="55">
        <v>100</v>
      </c>
      <c r="C184" s="54" t="s">
        <v>351</v>
      </c>
      <c r="D184" s="54" t="s">
        <v>352</v>
      </c>
      <c r="E184" s="17">
        <f t="shared" si="5"/>
        <v>0</v>
      </c>
      <c r="F184" s="23" t="s">
        <v>3322</v>
      </c>
      <c r="G184" s="28">
        <v>0.16</v>
      </c>
      <c r="H184" s="31" t="s">
        <v>3393</v>
      </c>
    </row>
    <row r="185" spans="1:8" ht="15.75" x14ac:dyDescent="0.25">
      <c r="A185" s="18"/>
      <c r="B185" s="16"/>
      <c r="C185" s="14"/>
      <c r="D185" s="15" t="s">
        <v>353</v>
      </c>
      <c r="E185" s="14"/>
      <c r="F185" t="s">
        <v>3891</v>
      </c>
      <c r="G185"/>
    </row>
    <row r="186" spans="1:8" x14ac:dyDescent="0.25">
      <c r="A186" s="18"/>
      <c r="B186" s="55">
        <v>80</v>
      </c>
      <c r="C186" s="54" t="s">
        <v>354</v>
      </c>
      <c r="D186" s="54" t="s">
        <v>355</v>
      </c>
      <c r="E186" s="17">
        <f t="shared" ref="E186:E196" si="6">A186*B186</f>
        <v>0</v>
      </c>
      <c r="F186" s="23" t="s">
        <v>3322</v>
      </c>
      <c r="G186" s="28">
        <v>0</v>
      </c>
      <c r="H186" s="31" t="s">
        <v>3394</v>
      </c>
    </row>
    <row r="187" spans="1:8" x14ac:dyDescent="0.25">
      <c r="A187" s="18"/>
      <c r="B187" s="55">
        <v>135</v>
      </c>
      <c r="C187" s="54" t="s">
        <v>356</v>
      </c>
      <c r="D187" s="54" t="s">
        <v>357</v>
      </c>
      <c r="E187" s="17">
        <f t="shared" si="6"/>
        <v>0</v>
      </c>
      <c r="F187" s="23" t="s">
        <v>3322</v>
      </c>
      <c r="G187" s="28">
        <v>0</v>
      </c>
      <c r="H187" s="31" t="s">
        <v>3394</v>
      </c>
    </row>
    <row r="188" spans="1:8" x14ac:dyDescent="0.25">
      <c r="A188" s="18"/>
      <c r="B188" s="55">
        <v>200</v>
      </c>
      <c r="C188" s="54" t="s">
        <v>358</v>
      </c>
      <c r="D188" s="54" t="s">
        <v>359</v>
      </c>
      <c r="E188" s="17">
        <f t="shared" si="6"/>
        <v>0</v>
      </c>
      <c r="F188" s="23" t="s">
        <v>3322</v>
      </c>
      <c r="G188" s="28">
        <v>0</v>
      </c>
      <c r="H188" s="31" t="s">
        <v>3394</v>
      </c>
    </row>
    <row r="189" spans="1:8" x14ac:dyDescent="0.25">
      <c r="A189" s="18"/>
      <c r="B189" s="55">
        <v>825</v>
      </c>
      <c r="C189" s="54" t="s">
        <v>360</v>
      </c>
      <c r="D189" s="54" t="s">
        <v>361</v>
      </c>
      <c r="E189" s="17">
        <f t="shared" si="6"/>
        <v>0</v>
      </c>
      <c r="F189" s="23" t="s">
        <v>3322</v>
      </c>
      <c r="G189" s="28">
        <v>0</v>
      </c>
      <c r="H189" s="31" t="s">
        <v>3394</v>
      </c>
    </row>
    <row r="190" spans="1:8" x14ac:dyDescent="0.25">
      <c r="A190" s="18"/>
      <c r="B190" s="55">
        <v>80</v>
      </c>
      <c r="C190" s="54" t="s">
        <v>362</v>
      </c>
      <c r="D190" s="54" t="s">
        <v>363</v>
      </c>
      <c r="E190" s="17">
        <f t="shared" si="6"/>
        <v>0</v>
      </c>
      <c r="F190" s="23" t="s">
        <v>3322</v>
      </c>
      <c r="G190" s="28">
        <v>0</v>
      </c>
      <c r="H190" s="30" t="s">
        <v>3395</v>
      </c>
    </row>
    <row r="191" spans="1:8" x14ac:dyDescent="0.25">
      <c r="A191" s="18"/>
      <c r="B191" s="55">
        <v>80</v>
      </c>
      <c r="C191" s="54" t="s">
        <v>364</v>
      </c>
      <c r="D191" s="54" t="s">
        <v>365</v>
      </c>
      <c r="E191" s="17">
        <f t="shared" si="6"/>
        <v>0</v>
      </c>
      <c r="F191" s="23" t="s">
        <v>3322</v>
      </c>
      <c r="G191" s="28">
        <v>0</v>
      </c>
      <c r="H191" s="31" t="s">
        <v>3396</v>
      </c>
    </row>
    <row r="192" spans="1:8" x14ac:dyDescent="0.25">
      <c r="A192" s="18"/>
      <c r="B192" s="55">
        <v>80</v>
      </c>
      <c r="C192" s="54" t="s">
        <v>366</v>
      </c>
      <c r="D192" s="54" t="s">
        <v>367</v>
      </c>
      <c r="E192" s="17">
        <f t="shared" si="6"/>
        <v>0</v>
      </c>
      <c r="F192" s="23" t="s">
        <v>3322</v>
      </c>
      <c r="G192" s="28">
        <v>0</v>
      </c>
      <c r="H192" s="31" t="s">
        <v>3397</v>
      </c>
    </row>
    <row r="193" spans="1:8" x14ac:dyDescent="0.25">
      <c r="A193" s="18"/>
      <c r="B193" s="55">
        <v>65</v>
      </c>
      <c r="C193" s="54" t="s">
        <v>368</v>
      </c>
      <c r="D193" s="54" t="s">
        <v>369</v>
      </c>
      <c r="E193" s="17">
        <f t="shared" si="6"/>
        <v>0</v>
      </c>
      <c r="F193" s="23" t="s">
        <v>3322</v>
      </c>
      <c r="G193" s="28">
        <v>0</v>
      </c>
      <c r="H193" s="31" t="s">
        <v>3398</v>
      </c>
    </row>
    <row r="194" spans="1:8" x14ac:dyDescent="0.25">
      <c r="A194" s="18"/>
      <c r="B194" s="55">
        <v>65</v>
      </c>
      <c r="C194" s="54" t="s">
        <v>370</v>
      </c>
      <c r="D194" s="54" t="s">
        <v>371</v>
      </c>
      <c r="E194" s="17">
        <f t="shared" si="6"/>
        <v>0</v>
      </c>
      <c r="F194" s="23" t="s">
        <v>3322</v>
      </c>
      <c r="G194" s="28">
        <v>0</v>
      </c>
      <c r="H194" s="31" t="s">
        <v>3399</v>
      </c>
    </row>
    <row r="195" spans="1:8" x14ac:dyDescent="0.25">
      <c r="A195" s="18"/>
      <c r="B195" s="55">
        <v>65</v>
      </c>
      <c r="C195" s="54" t="s">
        <v>372</v>
      </c>
      <c r="D195" s="54" t="s">
        <v>373</v>
      </c>
      <c r="E195" s="17">
        <f t="shared" si="6"/>
        <v>0</v>
      </c>
      <c r="F195" s="23" t="s">
        <v>3322</v>
      </c>
      <c r="G195" s="28">
        <v>0</v>
      </c>
      <c r="H195" s="31" t="s">
        <v>3400</v>
      </c>
    </row>
    <row r="196" spans="1:8" x14ac:dyDescent="0.25">
      <c r="A196" s="18"/>
      <c r="B196" s="55">
        <v>80</v>
      </c>
      <c r="C196" s="54" t="s">
        <v>374</v>
      </c>
      <c r="D196" s="54" t="s">
        <v>375</v>
      </c>
      <c r="E196" s="17">
        <f t="shared" si="6"/>
        <v>0</v>
      </c>
      <c r="F196" s="23" t="s">
        <v>3322</v>
      </c>
      <c r="G196" s="28">
        <v>0</v>
      </c>
      <c r="H196" s="31" t="s">
        <v>3401</v>
      </c>
    </row>
    <row r="197" spans="1:8" ht="15.75" x14ac:dyDescent="0.25">
      <c r="A197" s="18"/>
      <c r="B197" s="16"/>
      <c r="C197" s="14"/>
      <c r="D197" s="15" t="s">
        <v>376</v>
      </c>
      <c r="E197" s="14"/>
      <c r="F197" t="s">
        <v>3891</v>
      </c>
      <c r="G197"/>
    </row>
    <row r="198" spans="1:8" x14ac:dyDescent="0.25">
      <c r="A198" s="18"/>
      <c r="B198" s="55">
        <v>79.5</v>
      </c>
      <c r="C198" s="54" t="s">
        <v>377</v>
      </c>
      <c r="D198" s="54" t="s">
        <v>378</v>
      </c>
      <c r="E198" s="17">
        <f t="shared" ref="E198:E203" si="7">A198*B198</f>
        <v>0</v>
      </c>
      <c r="G198" s="28">
        <v>0.16</v>
      </c>
      <c r="H198" s="31" t="s">
        <v>3405</v>
      </c>
    </row>
    <row r="199" spans="1:8" x14ac:dyDescent="0.25">
      <c r="A199" s="18"/>
      <c r="B199" s="55">
        <v>142.5</v>
      </c>
      <c r="C199" s="54" t="s">
        <v>379</v>
      </c>
      <c r="D199" s="54" t="s">
        <v>380</v>
      </c>
      <c r="E199" s="17">
        <f t="shared" si="7"/>
        <v>0</v>
      </c>
      <c r="G199" s="28">
        <v>0.16</v>
      </c>
      <c r="H199" s="31" t="s">
        <v>3405</v>
      </c>
    </row>
    <row r="200" spans="1:8" x14ac:dyDescent="0.25">
      <c r="A200" s="18"/>
      <c r="B200" s="55">
        <v>250</v>
      </c>
      <c r="C200" s="54" t="s">
        <v>381</v>
      </c>
      <c r="D200" s="54" t="s">
        <v>382</v>
      </c>
      <c r="E200" s="17">
        <f t="shared" si="7"/>
        <v>0</v>
      </c>
      <c r="G200" s="28">
        <v>0.16</v>
      </c>
      <c r="H200" s="31" t="s">
        <v>3405</v>
      </c>
    </row>
    <row r="201" spans="1:8" x14ac:dyDescent="0.25">
      <c r="A201" s="18"/>
      <c r="B201" s="55">
        <v>87.5</v>
      </c>
      <c r="C201" s="54" t="s">
        <v>383</v>
      </c>
      <c r="D201" s="54" t="s">
        <v>384</v>
      </c>
      <c r="E201" s="17">
        <f t="shared" si="7"/>
        <v>0</v>
      </c>
      <c r="G201" s="28">
        <v>0.16</v>
      </c>
      <c r="H201" s="31" t="s">
        <v>3404</v>
      </c>
    </row>
    <row r="202" spans="1:8" x14ac:dyDescent="0.25">
      <c r="A202" s="18"/>
      <c r="B202" s="55">
        <v>87.5</v>
      </c>
      <c r="C202" s="54" t="s">
        <v>385</v>
      </c>
      <c r="D202" s="54" t="s">
        <v>386</v>
      </c>
      <c r="E202" s="17">
        <f t="shared" si="7"/>
        <v>0</v>
      </c>
      <c r="G202" s="28">
        <v>0.16</v>
      </c>
      <c r="H202" s="31" t="s">
        <v>3403</v>
      </c>
    </row>
    <row r="203" spans="1:8" x14ac:dyDescent="0.25">
      <c r="A203" s="18"/>
      <c r="B203" s="55">
        <v>87.5</v>
      </c>
      <c r="C203" s="54" t="s">
        <v>387</v>
      </c>
      <c r="D203" s="54" t="s">
        <v>388</v>
      </c>
      <c r="E203" s="17">
        <f t="shared" si="7"/>
        <v>0</v>
      </c>
      <c r="G203" s="28">
        <v>0.16</v>
      </c>
      <c r="H203" s="31" t="s">
        <v>3402</v>
      </c>
    </row>
    <row r="204" spans="1:8" ht="15.75" x14ac:dyDescent="0.25">
      <c r="A204" s="18"/>
      <c r="B204" s="16"/>
      <c r="C204" s="14"/>
      <c r="D204" s="15" t="s">
        <v>389</v>
      </c>
      <c r="E204" s="14"/>
      <c r="F204" t="s">
        <v>3891</v>
      </c>
      <c r="G204"/>
    </row>
    <row r="205" spans="1:8" x14ac:dyDescent="0.25">
      <c r="A205" s="18"/>
      <c r="B205" s="55">
        <v>140</v>
      </c>
      <c r="C205" s="54" t="s">
        <v>390</v>
      </c>
      <c r="D205" s="54" t="s">
        <v>391</v>
      </c>
      <c r="E205" s="17">
        <f t="shared" ref="E205:E218" si="8">A205*B205</f>
        <v>0</v>
      </c>
      <c r="G205" s="28">
        <v>0.16</v>
      </c>
      <c r="H205" s="31" t="s">
        <v>3406</v>
      </c>
    </row>
    <row r="206" spans="1:8" x14ac:dyDescent="0.25">
      <c r="A206" s="18"/>
      <c r="B206" s="55">
        <v>122.5</v>
      </c>
      <c r="C206" s="54" t="s">
        <v>392</v>
      </c>
      <c r="D206" s="54" t="s">
        <v>393</v>
      </c>
      <c r="E206" s="17">
        <f t="shared" si="8"/>
        <v>0</v>
      </c>
      <c r="G206" s="28">
        <v>0.16</v>
      </c>
      <c r="H206" s="31" t="s">
        <v>3407</v>
      </c>
    </row>
    <row r="207" spans="1:8" x14ac:dyDescent="0.25">
      <c r="A207" s="18"/>
      <c r="B207" s="55">
        <v>110</v>
      </c>
      <c r="C207" s="54" t="s">
        <v>394</v>
      </c>
      <c r="D207" s="54" t="s">
        <v>395</v>
      </c>
      <c r="E207" s="17">
        <f t="shared" si="8"/>
        <v>0</v>
      </c>
      <c r="G207" s="28">
        <v>0.16</v>
      </c>
      <c r="H207" s="31" t="s">
        <v>3408</v>
      </c>
    </row>
    <row r="208" spans="1:8" x14ac:dyDescent="0.25">
      <c r="A208" s="18"/>
      <c r="B208" s="55">
        <v>135</v>
      </c>
      <c r="C208" s="54" t="s">
        <v>396</v>
      </c>
      <c r="D208" s="54" t="s">
        <v>397</v>
      </c>
      <c r="E208" s="17">
        <f t="shared" si="8"/>
        <v>0</v>
      </c>
      <c r="G208" s="28">
        <v>0.16</v>
      </c>
      <c r="H208" s="31" t="s">
        <v>3409</v>
      </c>
    </row>
    <row r="209" spans="1:8" x14ac:dyDescent="0.25">
      <c r="A209" s="18"/>
      <c r="B209" s="55">
        <v>130</v>
      </c>
      <c r="C209" s="54" t="s">
        <v>398</v>
      </c>
      <c r="D209" s="54" t="s">
        <v>399</v>
      </c>
      <c r="E209" s="17">
        <f t="shared" si="8"/>
        <v>0</v>
      </c>
      <c r="G209" s="28">
        <v>0.16</v>
      </c>
      <c r="H209" s="31" t="s">
        <v>3410</v>
      </c>
    </row>
    <row r="210" spans="1:8" x14ac:dyDescent="0.25">
      <c r="A210" s="18"/>
      <c r="B210" s="55">
        <v>195</v>
      </c>
      <c r="C210" s="54" t="s">
        <v>400</v>
      </c>
      <c r="D210" s="54" t="s">
        <v>401</v>
      </c>
      <c r="E210" s="17">
        <f t="shared" si="8"/>
        <v>0</v>
      </c>
      <c r="G210" s="28">
        <v>0.16</v>
      </c>
      <c r="H210" s="31" t="s">
        <v>3411</v>
      </c>
    </row>
    <row r="211" spans="1:8" x14ac:dyDescent="0.25">
      <c r="A211" s="18"/>
      <c r="B211" s="55">
        <v>235</v>
      </c>
      <c r="C211" s="54" t="s">
        <v>402</v>
      </c>
      <c r="D211" s="54" t="s">
        <v>403</v>
      </c>
      <c r="E211" s="17">
        <f t="shared" si="8"/>
        <v>0</v>
      </c>
      <c r="G211" s="28">
        <v>0.16</v>
      </c>
      <c r="H211" s="31" t="s">
        <v>3412</v>
      </c>
    </row>
    <row r="212" spans="1:8" x14ac:dyDescent="0.25">
      <c r="A212" s="18"/>
      <c r="B212" s="55">
        <v>185</v>
      </c>
      <c r="C212" s="54" t="s">
        <v>404</v>
      </c>
      <c r="D212" s="54" t="s">
        <v>405</v>
      </c>
      <c r="E212" s="17">
        <f t="shared" si="8"/>
        <v>0</v>
      </c>
      <c r="G212" s="28">
        <v>0.16</v>
      </c>
      <c r="H212" s="31" t="s">
        <v>3413</v>
      </c>
    </row>
    <row r="213" spans="1:8" x14ac:dyDescent="0.25">
      <c r="A213" s="18"/>
      <c r="B213" s="55">
        <v>185</v>
      </c>
      <c r="C213" s="54" t="s">
        <v>406</v>
      </c>
      <c r="D213" s="54" t="s">
        <v>407</v>
      </c>
      <c r="E213" s="17">
        <f t="shared" si="8"/>
        <v>0</v>
      </c>
      <c r="G213" s="28">
        <v>0.16</v>
      </c>
      <c r="H213" s="31" t="s">
        <v>3414</v>
      </c>
    </row>
    <row r="214" spans="1:8" x14ac:dyDescent="0.25">
      <c r="A214" s="18"/>
      <c r="B214" s="55">
        <v>160</v>
      </c>
      <c r="C214" s="54" t="s">
        <v>408</v>
      </c>
      <c r="D214" s="54" t="s">
        <v>409</v>
      </c>
      <c r="E214" s="17">
        <f t="shared" si="8"/>
        <v>0</v>
      </c>
      <c r="G214" s="28">
        <v>0.16</v>
      </c>
      <c r="H214" s="31" t="s">
        <v>3415</v>
      </c>
    </row>
    <row r="215" spans="1:8" x14ac:dyDescent="0.25">
      <c r="A215" s="18"/>
      <c r="B215" s="55">
        <v>200</v>
      </c>
      <c r="C215" s="54" t="s">
        <v>410</v>
      </c>
      <c r="D215" s="54" t="s">
        <v>411</v>
      </c>
      <c r="E215" s="17">
        <f t="shared" si="8"/>
        <v>0</v>
      </c>
      <c r="G215" s="28">
        <v>0.16</v>
      </c>
      <c r="H215" s="31" t="s">
        <v>3416</v>
      </c>
    </row>
    <row r="216" spans="1:8" x14ac:dyDescent="0.25">
      <c r="A216" s="18"/>
      <c r="B216" s="55">
        <v>240</v>
      </c>
      <c r="C216" s="54" t="s">
        <v>412</v>
      </c>
      <c r="D216" s="54" t="s">
        <v>413</v>
      </c>
      <c r="E216" s="17">
        <f t="shared" si="8"/>
        <v>0</v>
      </c>
      <c r="G216" s="28">
        <v>0.16</v>
      </c>
      <c r="H216" s="31" t="s">
        <v>3417</v>
      </c>
    </row>
    <row r="217" spans="1:8" x14ac:dyDescent="0.25">
      <c r="A217" s="18"/>
      <c r="B217" s="55">
        <v>125</v>
      </c>
      <c r="C217" s="54" t="s">
        <v>414</v>
      </c>
      <c r="D217" s="54" t="s">
        <v>415</v>
      </c>
      <c r="E217" s="17">
        <f t="shared" si="8"/>
        <v>0</v>
      </c>
      <c r="G217" s="28">
        <v>0.16</v>
      </c>
      <c r="H217" s="31" t="s">
        <v>3418</v>
      </c>
    </row>
    <row r="218" spans="1:8" x14ac:dyDescent="0.25">
      <c r="A218" s="18"/>
      <c r="B218" s="55">
        <v>150</v>
      </c>
      <c r="C218" s="54" t="s">
        <v>416</v>
      </c>
      <c r="D218" s="54" t="s">
        <v>417</v>
      </c>
      <c r="E218" s="17">
        <f t="shared" si="8"/>
        <v>0</v>
      </c>
      <c r="F218" s="23" t="s">
        <v>3322</v>
      </c>
      <c r="G218" s="28">
        <v>0.16</v>
      </c>
      <c r="H218" s="31" t="s">
        <v>3419</v>
      </c>
    </row>
    <row r="219" spans="1:8" ht="15.75" x14ac:dyDescent="0.25">
      <c r="A219" s="18"/>
      <c r="B219" s="16"/>
      <c r="C219" s="14"/>
      <c r="D219" s="15" t="s">
        <v>418</v>
      </c>
      <c r="E219" s="14"/>
      <c r="F219" t="s">
        <v>3891</v>
      </c>
      <c r="G219"/>
    </row>
    <row r="220" spans="1:8" x14ac:dyDescent="0.25">
      <c r="A220" s="18"/>
      <c r="B220" s="55">
        <v>420</v>
      </c>
      <c r="C220" s="54" t="s">
        <v>419</v>
      </c>
      <c r="D220" s="54" t="s">
        <v>420</v>
      </c>
      <c r="E220" s="17">
        <f>A220*B220</f>
        <v>0</v>
      </c>
      <c r="G220" s="28">
        <v>0.16</v>
      </c>
      <c r="H220" s="31" t="s">
        <v>3420</v>
      </c>
    </row>
    <row r="221" spans="1:8" ht="15.75" x14ac:dyDescent="0.25">
      <c r="A221" s="18"/>
      <c r="B221" s="16"/>
      <c r="C221" s="14"/>
      <c r="D221" s="15" t="s">
        <v>421</v>
      </c>
      <c r="E221" s="14"/>
      <c r="F221" t="s">
        <v>3891</v>
      </c>
      <c r="G221"/>
    </row>
    <row r="222" spans="1:8" x14ac:dyDescent="0.25">
      <c r="A222" s="18"/>
      <c r="B222" s="55">
        <v>5000</v>
      </c>
      <c r="C222" s="54" t="s">
        <v>422</v>
      </c>
      <c r="D222" s="54" t="s">
        <v>423</v>
      </c>
      <c r="E222" s="17">
        <f t="shared" ref="E222:E232" si="9">A222*B222</f>
        <v>0</v>
      </c>
      <c r="F222" s="23" t="s">
        <v>3322</v>
      </c>
      <c r="G222" s="28">
        <v>0.16</v>
      </c>
      <c r="H222" s="31" t="s">
        <v>3421</v>
      </c>
    </row>
    <row r="223" spans="1:8" x14ac:dyDescent="0.25">
      <c r="A223" s="18"/>
      <c r="B223" s="55">
        <v>1400</v>
      </c>
      <c r="C223" s="54" t="s">
        <v>424</v>
      </c>
      <c r="D223" s="54" t="s">
        <v>425</v>
      </c>
      <c r="E223" s="17">
        <f t="shared" si="9"/>
        <v>0</v>
      </c>
      <c r="G223" s="28">
        <v>0.16</v>
      </c>
    </row>
    <row r="224" spans="1:8" x14ac:dyDescent="0.25">
      <c r="A224" s="18"/>
      <c r="B224" s="55">
        <v>1350</v>
      </c>
      <c r="C224" s="54" t="s">
        <v>426</v>
      </c>
      <c r="D224" s="54" t="s">
        <v>427</v>
      </c>
      <c r="E224" s="17">
        <f t="shared" si="9"/>
        <v>0</v>
      </c>
      <c r="G224" s="28">
        <v>0.16</v>
      </c>
      <c r="H224" s="32" t="s">
        <v>3422</v>
      </c>
    </row>
    <row r="225" spans="1:8" x14ac:dyDescent="0.25">
      <c r="A225" s="18"/>
      <c r="B225" s="55">
        <v>2200</v>
      </c>
      <c r="C225" s="54" t="s">
        <v>428</v>
      </c>
      <c r="D225" s="54" t="s">
        <v>429</v>
      </c>
      <c r="E225" s="17">
        <f t="shared" si="9"/>
        <v>0</v>
      </c>
      <c r="F225" s="23" t="s">
        <v>3322</v>
      </c>
      <c r="G225" s="28">
        <v>0.16</v>
      </c>
      <c r="H225" s="30" t="s">
        <v>3423</v>
      </c>
    </row>
    <row r="226" spans="1:8" x14ac:dyDescent="0.25">
      <c r="A226" s="18"/>
      <c r="B226" s="55">
        <v>100</v>
      </c>
      <c r="C226" s="54" t="s">
        <v>430</v>
      </c>
      <c r="D226" s="54" t="s">
        <v>431</v>
      </c>
      <c r="E226" s="17">
        <f t="shared" si="9"/>
        <v>0</v>
      </c>
      <c r="F226" s="23" t="s">
        <v>3322</v>
      </c>
      <c r="G226" s="28">
        <v>0.16</v>
      </c>
      <c r="H226" s="32" t="s">
        <v>3424</v>
      </c>
    </row>
    <row r="227" spans="1:8" x14ac:dyDescent="0.25">
      <c r="A227" s="18"/>
      <c r="B227" s="55">
        <v>400</v>
      </c>
      <c r="C227" s="54" t="s">
        <v>432</v>
      </c>
      <c r="D227" s="54" t="s">
        <v>433</v>
      </c>
      <c r="E227" s="17">
        <f t="shared" si="9"/>
        <v>0</v>
      </c>
      <c r="G227" s="28">
        <v>0.16</v>
      </c>
      <c r="H227" s="32" t="s">
        <v>3425</v>
      </c>
    </row>
    <row r="228" spans="1:8" x14ac:dyDescent="0.25">
      <c r="A228" s="18"/>
      <c r="B228" s="55">
        <v>85</v>
      </c>
      <c r="C228" s="54" t="s">
        <v>434</v>
      </c>
      <c r="D228" s="54" t="s">
        <v>435</v>
      </c>
      <c r="E228" s="17">
        <f t="shared" si="9"/>
        <v>0</v>
      </c>
      <c r="G228" s="28">
        <v>0.16</v>
      </c>
      <c r="H228" s="31" t="s">
        <v>3426</v>
      </c>
    </row>
    <row r="229" spans="1:8" x14ac:dyDescent="0.25">
      <c r="A229" s="18"/>
      <c r="B229" s="55">
        <v>85</v>
      </c>
      <c r="C229" s="54" t="s">
        <v>436</v>
      </c>
      <c r="D229" s="54" t="s">
        <v>437</v>
      </c>
      <c r="E229" s="17">
        <f t="shared" si="9"/>
        <v>0</v>
      </c>
      <c r="G229" s="28">
        <v>0.16</v>
      </c>
      <c r="H229" s="31" t="s">
        <v>3426</v>
      </c>
    </row>
    <row r="230" spans="1:8" x14ac:dyDescent="0.25">
      <c r="A230" s="18"/>
      <c r="B230" s="55">
        <v>85</v>
      </c>
      <c r="C230" s="54" t="s">
        <v>438</v>
      </c>
      <c r="D230" s="54" t="s">
        <v>439</v>
      </c>
      <c r="E230" s="17">
        <f t="shared" si="9"/>
        <v>0</v>
      </c>
      <c r="G230" s="28">
        <v>0.16</v>
      </c>
      <c r="H230" s="31" t="s">
        <v>3426</v>
      </c>
    </row>
    <row r="231" spans="1:8" x14ac:dyDescent="0.25">
      <c r="A231" s="18"/>
      <c r="B231" s="55">
        <v>85</v>
      </c>
      <c r="C231" s="54" t="s">
        <v>440</v>
      </c>
      <c r="D231" s="54" t="s">
        <v>441</v>
      </c>
      <c r="E231" s="17">
        <f t="shared" si="9"/>
        <v>0</v>
      </c>
      <c r="G231" s="28">
        <v>0.16</v>
      </c>
      <c r="H231" s="31" t="s">
        <v>3426</v>
      </c>
    </row>
    <row r="232" spans="1:8" x14ac:dyDescent="0.25">
      <c r="A232" s="18"/>
      <c r="B232" s="55">
        <v>85</v>
      </c>
      <c r="C232" s="54" t="s">
        <v>442</v>
      </c>
      <c r="D232" s="54" t="s">
        <v>443</v>
      </c>
      <c r="E232" s="17">
        <f t="shared" si="9"/>
        <v>0</v>
      </c>
      <c r="G232" s="28">
        <v>0.16</v>
      </c>
      <c r="H232" s="31" t="s">
        <v>3426</v>
      </c>
    </row>
    <row r="233" spans="1:8" ht="15.75" x14ac:dyDescent="0.25">
      <c r="A233" s="18"/>
      <c r="B233" s="16"/>
      <c r="C233" s="14"/>
      <c r="D233" s="15" t="s">
        <v>444</v>
      </c>
      <c r="E233" s="14"/>
      <c r="F233" t="s">
        <v>3891</v>
      </c>
      <c r="G233"/>
      <c r="H233" s="34"/>
    </row>
    <row r="234" spans="1:8" x14ac:dyDescent="0.25">
      <c r="A234" s="18"/>
      <c r="B234" s="55">
        <v>2990</v>
      </c>
      <c r="C234" s="54" t="s">
        <v>445</v>
      </c>
      <c r="D234" s="54" t="s">
        <v>446</v>
      </c>
      <c r="E234" s="17">
        <f>A234*B234</f>
        <v>0</v>
      </c>
      <c r="G234" s="28">
        <v>0.16</v>
      </c>
      <c r="H234" s="31" t="s">
        <v>3427</v>
      </c>
    </row>
    <row r="235" spans="1:8" ht="15.75" x14ac:dyDescent="0.25">
      <c r="A235" s="18"/>
      <c r="B235" s="16"/>
      <c r="C235" s="14"/>
      <c r="D235" s="15" t="s">
        <v>447</v>
      </c>
      <c r="E235" s="14"/>
      <c r="F235" t="s">
        <v>3891</v>
      </c>
      <c r="G235"/>
      <c r="H235" s="34"/>
    </row>
    <row r="236" spans="1:8" x14ac:dyDescent="0.25">
      <c r="A236" s="18"/>
      <c r="B236" s="55">
        <v>250</v>
      </c>
      <c r="C236" s="54" t="s">
        <v>448</v>
      </c>
      <c r="D236" s="54" t="s">
        <v>449</v>
      </c>
      <c r="E236" s="17">
        <f t="shared" ref="E236:E239" si="10">A236*B236</f>
        <v>0</v>
      </c>
      <c r="G236" s="28">
        <v>0.16</v>
      </c>
      <c r="H236" s="31" t="s">
        <v>3428</v>
      </c>
    </row>
    <row r="237" spans="1:8" x14ac:dyDescent="0.25">
      <c r="A237" s="18"/>
      <c r="B237" s="55">
        <v>300</v>
      </c>
      <c r="C237" s="54" t="s">
        <v>450</v>
      </c>
      <c r="D237" s="54" t="s">
        <v>451</v>
      </c>
      <c r="E237" s="17">
        <f t="shared" si="10"/>
        <v>0</v>
      </c>
      <c r="G237" s="28">
        <v>0.16</v>
      </c>
      <c r="H237" s="31" t="s">
        <v>3428</v>
      </c>
    </row>
    <row r="238" spans="1:8" x14ac:dyDescent="0.25">
      <c r="A238" s="18"/>
      <c r="B238" s="55">
        <v>30</v>
      </c>
      <c r="C238" s="54" t="s">
        <v>452</v>
      </c>
      <c r="D238" s="54" t="s">
        <v>453</v>
      </c>
      <c r="E238" s="17">
        <f t="shared" si="10"/>
        <v>0</v>
      </c>
      <c r="G238" s="28">
        <v>0.16</v>
      </c>
      <c r="H238" s="31" t="s">
        <v>3429</v>
      </c>
    </row>
    <row r="239" spans="1:8" x14ac:dyDescent="0.25">
      <c r="A239" s="18"/>
      <c r="B239" s="55">
        <v>35</v>
      </c>
      <c r="C239" s="54" t="s">
        <v>454</v>
      </c>
      <c r="D239" s="54" t="s">
        <v>455</v>
      </c>
      <c r="E239" s="17">
        <f t="shared" si="10"/>
        <v>0</v>
      </c>
      <c r="G239" s="28">
        <v>0.16</v>
      </c>
      <c r="H239" s="31" t="s">
        <v>3430</v>
      </c>
    </row>
    <row r="240" spans="1:8" ht="15.75" x14ac:dyDescent="0.25">
      <c r="A240" s="18"/>
      <c r="B240" s="16"/>
      <c r="C240" s="14"/>
      <c r="D240" s="15" t="s">
        <v>456</v>
      </c>
      <c r="E240" s="14"/>
      <c r="F240" t="s">
        <v>3891</v>
      </c>
      <c r="G240"/>
      <c r="H240" s="35"/>
    </row>
    <row r="241" spans="1:8" x14ac:dyDescent="0.25">
      <c r="A241" s="18"/>
      <c r="B241" s="55">
        <v>215</v>
      </c>
      <c r="C241" s="54" t="s">
        <v>457</v>
      </c>
      <c r="D241" s="54" t="s">
        <v>458</v>
      </c>
      <c r="E241" s="17">
        <f t="shared" ref="E241:E242" si="11">A241*B241</f>
        <v>0</v>
      </c>
      <c r="F241" s="23" t="s">
        <v>3322</v>
      </c>
      <c r="G241" s="28">
        <v>0.16</v>
      </c>
      <c r="H241" s="31" t="s">
        <v>3431</v>
      </c>
    </row>
    <row r="242" spans="1:8" x14ac:dyDescent="0.25">
      <c r="A242" s="18"/>
      <c r="B242" s="55">
        <v>50</v>
      </c>
      <c r="C242" s="54" t="s">
        <v>459</v>
      </c>
      <c r="D242" s="54" t="s">
        <v>460</v>
      </c>
      <c r="E242" s="17">
        <f t="shared" si="11"/>
        <v>0</v>
      </c>
      <c r="G242" s="28">
        <v>0.16</v>
      </c>
      <c r="H242" s="31" t="s">
        <v>3431</v>
      </c>
    </row>
    <row r="243" spans="1:8" ht="15.75" x14ac:dyDescent="0.25">
      <c r="A243" s="18"/>
      <c r="B243" s="16"/>
      <c r="C243" s="14"/>
      <c r="D243" s="15" t="s">
        <v>461</v>
      </c>
      <c r="E243" s="14"/>
      <c r="F243" t="s">
        <v>3891</v>
      </c>
      <c r="G243"/>
      <c r="H243" s="35"/>
    </row>
    <row r="244" spans="1:8" x14ac:dyDescent="0.25">
      <c r="A244" s="18"/>
      <c r="B244" s="55">
        <v>180</v>
      </c>
      <c r="C244" s="54" t="s">
        <v>462</v>
      </c>
      <c r="D244" s="54" t="s">
        <v>463</v>
      </c>
      <c r="E244" s="17">
        <f t="shared" ref="E244:E250" si="12">A244*B244</f>
        <v>0</v>
      </c>
      <c r="F244" s="23" t="s">
        <v>3322</v>
      </c>
      <c r="G244" s="28">
        <v>0.16</v>
      </c>
      <c r="H244" s="30" t="s">
        <v>3432</v>
      </c>
    </row>
    <row r="245" spans="1:8" x14ac:dyDescent="0.25">
      <c r="A245" s="18"/>
      <c r="B245" s="55">
        <v>50</v>
      </c>
      <c r="C245" s="54" t="s">
        <v>464</v>
      </c>
      <c r="D245" s="54" t="s">
        <v>465</v>
      </c>
      <c r="E245" s="17">
        <f t="shared" si="12"/>
        <v>0</v>
      </c>
      <c r="F245" s="23" t="s">
        <v>3322</v>
      </c>
      <c r="G245" s="28">
        <v>0.16</v>
      </c>
      <c r="H245" s="31" t="s">
        <v>3433</v>
      </c>
    </row>
    <row r="246" spans="1:8" x14ac:dyDescent="0.25">
      <c r="A246" s="18"/>
      <c r="B246" s="55">
        <v>57.5</v>
      </c>
      <c r="C246" s="54" t="s">
        <v>466</v>
      </c>
      <c r="D246" s="54" t="s">
        <v>467</v>
      </c>
      <c r="E246" s="17">
        <f t="shared" si="12"/>
        <v>0</v>
      </c>
      <c r="F246" s="23" t="s">
        <v>3322</v>
      </c>
      <c r="G246" s="28">
        <v>0.16</v>
      </c>
      <c r="H246" s="31" t="s">
        <v>3434</v>
      </c>
    </row>
    <row r="247" spans="1:8" x14ac:dyDescent="0.25">
      <c r="A247" s="18"/>
      <c r="B247" s="55">
        <v>80</v>
      </c>
      <c r="C247" s="54" t="s">
        <v>468</v>
      </c>
      <c r="D247" s="54" t="s">
        <v>469</v>
      </c>
      <c r="E247" s="17">
        <f t="shared" si="12"/>
        <v>0</v>
      </c>
      <c r="F247" s="23" t="s">
        <v>3322</v>
      </c>
      <c r="G247" s="28">
        <v>0.16</v>
      </c>
      <c r="H247" s="31" t="s">
        <v>3435</v>
      </c>
    </row>
    <row r="248" spans="1:8" x14ac:dyDescent="0.25">
      <c r="A248" s="18"/>
      <c r="B248" s="55">
        <v>77.5</v>
      </c>
      <c r="C248" s="54" t="s">
        <v>470</v>
      </c>
      <c r="D248" s="54" t="s">
        <v>471</v>
      </c>
      <c r="E248" s="17">
        <f t="shared" si="12"/>
        <v>0</v>
      </c>
      <c r="F248" s="23" t="s">
        <v>3322</v>
      </c>
      <c r="G248" s="28">
        <v>0.16</v>
      </c>
      <c r="H248" s="31" t="s">
        <v>3436</v>
      </c>
    </row>
    <row r="249" spans="1:8" x14ac:dyDescent="0.25">
      <c r="A249" s="18"/>
      <c r="B249" s="55">
        <v>105</v>
      </c>
      <c r="C249" s="54" t="s">
        <v>472</v>
      </c>
      <c r="D249" s="54" t="s">
        <v>473</v>
      </c>
      <c r="E249" s="17">
        <f t="shared" si="12"/>
        <v>0</v>
      </c>
      <c r="G249" s="28">
        <v>0.16</v>
      </c>
      <c r="H249" s="31" t="s">
        <v>3437</v>
      </c>
    </row>
    <row r="250" spans="1:8" x14ac:dyDescent="0.25">
      <c r="A250" s="18"/>
      <c r="B250" s="55">
        <v>80</v>
      </c>
      <c r="C250" s="54" t="s">
        <v>474</v>
      </c>
      <c r="D250" s="54" t="s">
        <v>475</v>
      </c>
      <c r="E250" s="17">
        <f t="shared" si="12"/>
        <v>0</v>
      </c>
      <c r="G250" s="28">
        <v>0.16</v>
      </c>
      <c r="H250" s="31" t="s">
        <v>3438</v>
      </c>
    </row>
    <row r="251" spans="1:8" ht="15.75" x14ac:dyDescent="0.25">
      <c r="A251" s="18"/>
      <c r="B251" s="16"/>
      <c r="C251" s="14"/>
      <c r="D251" s="15" t="s">
        <v>476</v>
      </c>
      <c r="E251" s="14"/>
      <c r="F251" t="s">
        <v>3891</v>
      </c>
      <c r="G251"/>
      <c r="H251" s="35"/>
    </row>
    <row r="252" spans="1:8" x14ac:dyDescent="0.25">
      <c r="A252" s="18"/>
      <c r="B252" s="55">
        <v>235</v>
      </c>
      <c r="C252" s="54" t="s">
        <v>477</v>
      </c>
      <c r="D252" s="54" t="s">
        <v>478</v>
      </c>
      <c r="E252" s="17">
        <f t="shared" ref="E252:E253" si="13">A252*B252</f>
        <v>0</v>
      </c>
      <c r="F252" s="23" t="s">
        <v>3322</v>
      </c>
      <c r="G252" s="28">
        <v>0.16</v>
      </c>
      <c r="H252" s="31" t="s">
        <v>3439</v>
      </c>
    </row>
    <row r="253" spans="1:8" x14ac:dyDescent="0.25">
      <c r="A253" s="18"/>
      <c r="B253" s="55">
        <v>335</v>
      </c>
      <c r="C253" s="54" t="s">
        <v>479</v>
      </c>
      <c r="D253" s="54" t="s">
        <v>480</v>
      </c>
      <c r="E253" s="17">
        <f t="shared" si="13"/>
        <v>0</v>
      </c>
      <c r="F253" s="23" t="s">
        <v>3322</v>
      </c>
      <c r="G253" s="28">
        <v>0.16</v>
      </c>
      <c r="H253" s="31" t="s">
        <v>3439</v>
      </c>
    </row>
    <row r="254" spans="1:8" ht="15.75" x14ac:dyDescent="0.25">
      <c r="A254" s="18"/>
      <c r="B254" s="16"/>
      <c r="C254" s="14"/>
      <c r="D254" s="15" t="s">
        <v>481</v>
      </c>
      <c r="E254" s="14"/>
      <c r="F254" t="s">
        <v>3891</v>
      </c>
      <c r="G254"/>
      <c r="H254" s="35"/>
    </row>
    <row r="255" spans="1:8" x14ac:dyDescent="0.25">
      <c r="A255" s="18"/>
      <c r="B255" s="55">
        <v>1950</v>
      </c>
      <c r="C255" s="54" t="s">
        <v>482</v>
      </c>
      <c r="D255" s="54" t="s">
        <v>483</v>
      </c>
      <c r="E255" s="17">
        <f t="shared" ref="E255:E258" si="14">A255*B255</f>
        <v>0</v>
      </c>
      <c r="G255" s="28">
        <v>0.16</v>
      </c>
      <c r="H255" s="31" t="s">
        <v>3440</v>
      </c>
    </row>
    <row r="256" spans="1:8" x14ac:dyDescent="0.25">
      <c r="A256" s="18"/>
      <c r="B256" s="55">
        <v>125</v>
      </c>
      <c r="C256" s="54" t="s">
        <v>484</v>
      </c>
      <c r="D256" s="54" t="s">
        <v>485</v>
      </c>
      <c r="E256" s="17">
        <f t="shared" si="14"/>
        <v>0</v>
      </c>
      <c r="F256" s="24" t="s">
        <v>3324</v>
      </c>
      <c r="G256" s="28">
        <v>0.16</v>
      </c>
      <c r="H256" s="32" t="s">
        <v>3441</v>
      </c>
    </row>
    <row r="257" spans="1:8" x14ac:dyDescent="0.25">
      <c r="A257" s="18"/>
      <c r="B257" s="55">
        <v>1200</v>
      </c>
      <c r="C257" s="54" t="s">
        <v>486</v>
      </c>
      <c r="D257" s="54" t="s">
        <v>487</v>
      </c>
      <c r="E257" s="17">
        <f t="shared" si="14"/>
        <v>0</v>
      </c>
      <c r="G257" s="28">
        <v>0.16</v>
      </c>
      <c r="H257" s="31" t="s">
        <v>3442</v>
      </c>
    </row>
    <row r="258" spans="1:8" x14ac:dyDescent="0.25">
      <c r="A258" s="18"/>
      <c r="B258" s="55">
        <v>9</v>
      </c>
      <c r="C258" s="54" t="s">
        <v>488</v>
      </c>
      <c r="D258" s="54" t="s">
        <v>489</v>
      </c>
      <c r="E258" s="17">
        <f t="shared" si="14"/>
        <v>0</v>
      </c>
      <c r="F258" s="23" t="s">
        <v>3322</v>
      </c>
      <c r="G258" s="28">
        <v>0.16</v>
      </c>
      <c r="H258" s="31" t="s">
        <v>3443</v>
      </c>
    </row>
    <row r="259" spans="1:8" ht="15.75" x14ac:dyDescent="0.25">
      <c r="A259" s="18"/>
      <c r="B259" s="16"/>
      <c r="C259" s="14"/>
      <c r="D259" s="15" t="s">
        <v>490</v>
      </c>
      <c r="E259" s="14"/>
      <c r="F259" t="s">
        <v>3891</v>
      </c>
      <c r="G259"/>
      <c r="H259" s="35"/>
    </row>
    <row r="260" spans="1:8" x14ac:dyDescent="0.25">
      <c r="A260" s="18"/>
      <c r="B260" s="55">
        <v>105</v>
      </c>
      <c r="C260" s="54" t="s">
        <v>491</v>
      </c>
      <c r="D260" s="54" t="s">
        <v>492</v>
      </c>
      <c r="E260" s="17">
        <f t="shared" ref="E260:E266" si="15">A260*B260</f>
        <v>0</v>
      </c>
      <c r="G260" s="28">
        <v>0.16</v>
      </c>
      <c r="H260" s="32" t="s">
        <v>3444</v>
      </c>
    </row>
    <row r="261" spans="1:8" x14ac:dyDescent="0.25">
      <c r="A261" s="18"/>
      <c r="B261" s="55">
        <v>105</v>
      </c>
      <c r="C261" s="54" t="s">
        <v>493</v>
      </c>
      <c r="D261" s="54" t="s">
        <v>494</v>
      </c>
      <c r="E261" s="17">
        <f t="shared" si="15"/>
        <v>0</v>
      </c>
      <c r="G261" s="28">
        <v>0.16</v>
      </c>
      <c r="H261" s="32" t="s">
        <v>3444</v>
      </c>
    </row>
    <row r="262" spans="1:8" x14ac:dyDescent="0.25">
      <c r="A262" s="18"/>
      <c r="B262" s="55">
        <v>105</v>
      </c>
      <c r="C262" s="54" t="s">
        <v>495</v>
      </c>
      <c r="D262" s="54" t="s">
        <v>496</v>
      </c>
      <c r="E262" s="17">
        <f t="shared" si="15"/>
        <v>0</v>
      </c>
      <c r="G262" s="28">
        <v>0.16</v>
      </c>
      <c r="H262" s="32" t="s">
        <v>3444</v>
      </c>
    </row>
    <row r="263" spans="1:8" x14ac:dyDescent="0.25">
      <c r="A263" s="18"/>
      <c r="B263" s="55">
        <v>105</v>
      </c>
      <c r="C263" s="54" t="s">
        <v>497</v>
      </c>
      <c r="D263" s="54" t="s">
        <v>498</v>
      </c>
      <c r="E263" s="17">
        <f t="shared" si="15"/>
        <v>0</v>
      </c>
      <c r="G263" s="28">
        <v>0.16</v>
      </c>
      <c r="H263" s="32" t="s">
        <v>3444</v>
      </c>
    </row>
    <row r="264" spans="1:8" x14ac:dyDescent="0.25">
      <c r="A264" s="18"/>
      <c r="B264" s="55">
        <v>105</v>
      </c>
      <c r="C264" s="54" t="s">
        <v>499</v>
      </c>
      <c r="D264" s="54" t="s">
        <v>500</v>
      </c>
      <c r="E264" s="17">
        <f t="shared" si="15"/>
        <v>0</v>
      </c>
      <c r="G264" s="28">
        <v>0.16</v>
      </c>
      <c r="H264" s="32" t="s">
        <v>3444</v>
      </c>
    </row>
    <row r="265" spans="1:8" x14ac:dyDescent="0.25">
      <c r="A265" s="18"/>
      <c r="B265" s="55">
        <v>105</v>
      </c>
      <c r="C265" s="54" t="s">
        <v>501</v>
      </c>
      <c r="D265" s="54" t="s">
        <v>502</v>
      </c>
      <c r="E265" s="17">
        <f t="shared" si="15"/>
        <v>0</v>
      </c>
      <c r="G265" s="28">
        <v>0.16</v>
      </c>
      <c r="H265" s="32" t="s">
        <v>3444</v>
      </c>
    </row>
    <row r="266" spans="1:8" x14ac:dyDescent="0.25">
      <c r="A266" s="18"/>
      <c r="B266" s="55">
        <v>105</v>
      </c>
      <c r="C266" s="54" t="s">
        <v>503</v>
      </c>
      <c r="D266" s="54" t="s">
        <v>504</v>
      </c>
      <c r="E266" s="17">
        <f t="shared" si="15"/>
        <v>0</v>
      </c>
      <c r="G266" s="28">
        <v>0.16</v>
      </c>
      <c r="H266" s="32" t="s">
        <v>3444</v>
      </c>
    </row>
    <row r="267" spans="1:8" ht="15.75" x14ac:dyDescent="0.25">
      <c r="A267" s="18"/>
      <c r="B267" s="16"/>
      <c r="C267" s="14"/>
      <c r="D267" s="15" t="s">
        <v>505</v>
      </c>
      <c r="E267" s="14"/>
      <c r="F267" t="s">
        <v>3891</v>
      </c>
      <c r="G267"/>
      <c r="H267" s="35"/>
    </row>
    <row r="268" spans="1:8" x14ac:dyDescent="0.25">
      <c r="A268" s="18"/>
      <c r="B268" s="55">
        <v>25</v>
      </c>
      <c r="C268" s="54" t="s">
        <v>506</v>
      </c>
      <c r="D268" s="54" t="s">
        <v>507</v>
      </c>
      <c r="E268" s="17">
        <f t="shared" ref="E268:E283" si="16">A268*B268</f>
        <v>0</v>
      </c>
      <c r="G268" s="28">
        <v>0.16</v>
      </c>
      <c r="H268" s="36" t="s">
        <v>3445</v>
      </c>
    </row>
    <row r="269" spans="1:8" x14ac:dyDescent="0.25">
      <c r="A269" s="18"/>
      <c r="B269" s="55">
        <v>25</v>
      </c>
      <c r="C269" s="54" t="s">
        <v>508</v>
      </c>
      <c r="D269" s="54" t="s">
        <v>509</v>
      </c>
      <c r="E269" s="17">
        <f t="shared" si="16"/>
        <v>0</v>
      </c>
      <c r="G269" s="28">
        <v>0.16</v>
      </c>
      <c r="H269" s="36" t="s">
        <v>3445</v>
      </c>
    </row>
    <row r="270" spans="1:8" x14ac:dyDescent="0.25">
      <c r="A270" s="18"/>
      <c r="B270" s="55">
        <v>22.5</v>
      </c>
      <c r="C270" s="54" t="s">
        <v>510</v>
      </c>
      <c r="D270" s="54" t="s">
        <v>511</v>
      </c>
      <c r="E270" s="17">
        <f t="shared" si="16"/>
        <v>0</v>
      </c>
      <c r="G270" s="28">
        <v>0.16</v>
      </c>
      <c r="H270" s="36" t="s">
        <v>3445</v>
      </c>
    </row>
    <row r="271" spans="1:8" x14ac:dyDescent="0.25">
      <c r="A271" s="18"/>
      <c r="B271" s="55">
        <v>25</v>
      </c>
      <c r="C271" s="54" t="s">
        <v>512</v>
      </c>
      <c r="D271" s="54" t="s">
        <v>513</v>
      </c>
      <c r="E271" s="17">
        <f t="shared" si="16"/>
        <v>0</v>
      </c>
      <c r="G271" s="28">
        <v>0.16</v>
      </c>
      <c r="H271" s="36" t="s">
        <v>3445</v>
      </c>
    </row>
    <row r="272" spans="1:8" x14ac:dyDescent="0.25">
      <c r="A272" s="18"/>
      <c r="B272" s="55">
        <v>25</v>
      </c>
      <c r="C272" s="54" t="s">
        <v>514</v>
      </c>
      <c r="D272" s="54" t="s">
        <v>515</v>
      </c>
      <c r="E272" s="17">
        <f t="shared" si="16"/>
        <v>0</v>
      </c>
      <c r="G272" s="28">
        <v>0.16</v>
      </c>
      <c r="H272" s="36" t="s">
        <v>3445</v>
      </c>
    </row>
    <row r="273" spans="1:8" x14ac:dyDescent="0.25">
      <c r="A273" s="18"/>
      <c r="B273" s="55">
        <v>25</v>
      </c>
      <c r="C273" s="54" t="s">
        <v>516</v>
      </c>
      <c r="D273" s="54" t="s">
        <v>517</v>
      </c>
      <c r="E273" s="17">
        <f t="shared" si="16"/>
        <v>0</v>
      </c>
      <c r="G273" s="28">
        <v>0.16</v>
      </c>
      <c r="H273" s="36" t="s">
        <v>3445</v>
      </c>
    </row>
    <row r="274" spans="1:8" x14ac:dyDescent="0.25">
      <c r="A274" s="18"/>
      <c r="B274" s="55">
        <v>25</v>
      </c>
      <c r="C274" s="54" t="s">
        <v>518</v>
      </c>
      <c r="D274" s="54" t="s">
        <v>519</v>
      </c>
      <c r="E274" s="17">
        <f t="shared" si="16"/>
        <v>0</v>
      </c>
      <c r="G274" s="28">
        <v>0.16</v>
      </c>
      <c r="H274" s="36" t="s">
        <v>3445</v>
      </c>
    </row>
    <row r="275" spans="1:8" x14ac:dyDescent="0.25">
      <c r="A275" s="18"/>
      <c r="B275" s="55">
        <v>22.5</v>
      </c>
      <c r="C275" s="54" t="s">
        <v>520</v>
      </c>
      <c r="D275" s="54" t="s">
        <v>521</v>
      </c>
      <c r="E275" s="17">
        <f t="shared" si="16"/>
        <v>0</v>
      </c>
      <c r="G275" s="28">
        <v>0.16</v>
      </c>
      <c r="H275" s="36" t="s">
        <v>3445</v>
      </c>
    </row>
    <row r="276" spans="1:8" x14ac:dyDescent="0.25">
      <c r="A276" s="18"/>
      <c r="B276" s="55">
        <v>25</v>
      </c>
      <c r="C276" s="54" t="s">
        <v>522</v>
      </c>
      <c r="D276" s="54" t="s">
        <v>523</v>
      </c>
      <c r="E276" s="17">
        <f t="shared" si="16"/>
        <v>0</v>
      </c>
      <c r="G276" s="28">
        <v>0.16</v>
      </c>
      <c r="H276" s="36" t="s">
        <v>3445</v>
      </c>
    </row>
    <row r="277" spans="1:8" x14ac:dyDescent="0.25">
      <c r="A277" s="18"/>
      <c r="B277" s="55">
        <v>33</v>
      </c>
      <c r="C277" s="54" t="s">
        <v>524</v>
      </c>
      <c r="D277" s="54" t="s">
        <v>525</v>
      </c>
      <c r="E277" s="17">
        <f t="shared" si="16"/>
        <v>0</v>
      </c>
      <c r="G277" s="28">
        <v>0.16</v>
      </c>
      <c r="H277" s="31" t="s">
        <v>3446</v>
      </c>
    </row>
    <row r="278" spans="1:8" x14ac:dyDescent="0.25">
      <c r="A278" s="18"/>
      <c r="B278" s="55">
        <v>45</v>
      </c>
      <c r="C278" s="54" t="s">
        <v>526</v>
      </c>
      <c r="D278" s="54" t="s">
        <v>527</v>
      </c>
      <c r="E278" s="17">
        <f t="shared" si="16"/>
        <v>0</v>
      </c>
      <c r="G278" s="28">
        <v>0.16</v>
      </c>
      <c r="H278" s="31" t="s">
        <v>3446</v>
      </c>
    </row>
    <row r="279" spans="1:8" x14ac:dyDescent="0.25">
      <c r="A279" s="18"/>
      <c r="B279" s="55">
        <v>33</v>
      </c>
      <c r="C279" s="54" t="s">
        <v>528</v>
      </c>
      <c r="D279" s="54" t="s">
        <v>529</v>
      </c>
      <c r="E279" s="17">
        <f t="shared" si="16"/>
        <v>0</v>
      </c>
      <c r="G279" s="28">
        <v>0.16</v>
      </c>
      <c r="H279" s="31" t="s">
        <v>3446</v>
      </c>
    </row>
    <row r="280" spans="1:8" x14ac:dyDescent="0.25">
      <c r="A280" s="18"/>
      <c r="B280" s="55">
        <v>62.5</v>
      </c>
      <c r="C280" s="54" t="s">
        <v>530</v>
      </c>
      <c r="D280" s="54" t="s">
        <v>531</v>
      </c>
      <c r="E280" s="17">
        <f t="shared" si="16"/>
        <v>0</v>
      </c>
      <c r="G280" s="28">
        <v>0.16</v>
      </c>
      <c r="H280" s="31" t="s">
        <v>3446</v>
      </c>
    </row>
    <row r="281" spans="1:8" x14ac:dyDescent="0.25">
      <c r="A281" s="18"/>
      <c r="B281" s="55">
        <v>20</v>
      </c>
      <c r="C281" s="54" t="s">
        <v>532</v>
      </c>
      <c r="D281" s="54" t="s">
        <v>533</v>
      </c>
      <c r="E281" s="17">
        <f t="shared" si="16"/>
        <v>0</v>
      </c>
      <c r="G281" s="28">
        <v>0.16</v>
      </c>
      <c r="H281" s="35"/>
    </row>
    <row r="282" spans="1:8" x14ac:dyDescent="0.25">
      <c r="A282" s="18"/>
      <c r="B282" s="55">
        <v>20</v>
      </c>
      <c r="C282" s="54" t="s">
        <v>534</v>
      </c>
      <c r="D282" s="54" t="s">
        <v>535</v>
      </c>
      <c r="E282" s="17">
        <f t="shared" si="16"/>
        <v>0</v>
      </c>
      <c r="G282" s="28">
        <v>0.16</v>
      </c>
      <c r="H282" s="35"/>
    </row>
    <row r="283" spans="1:8" x14ac:dyDescent="0.25">
      <c r="A283" s="18"/>
      <c r="B283" s="55">
        <v>20</v>
      </c>
      <c r="C283" s="54" t="s">
        <v>536</v>
      </c>
      <c r="D283" s="54" t="s">
        <v>537</v>
      </c>
      <c r="E283" s="17">
        <f t="shared" si="16"/>
        <v>0</v>
      </c>
      <c r="G283" s="28">
        <v>0.16</v>
      </c>
      <c r="H283" s="35"/>
    </row>
    <row r="284" spans="1:8" ht="15.75" x14ac:dyDescent="0.25">
      <c r="A284" s="18"/>
      <c r="B284" s="16"/>
      <c r="C284" s="14"/>
      <c r="D284" s="15" t="s">
        <v>538</v>
      </c>
      <c r="E284" s="14"/>
      <c r="F284" t="s">
        <v>3891</v>
      </c>
      <c r="G284"/>
      <c r="H284" s="35"/>
    </row>
    <row r="285" spans="1:8" x14ac:dyDescent="0.25">
      <c r="A285" s="18"/>
      <c r="B285" s="55">
        <v>57.499999999999993</v>
      </c>
      <c r="C285" s="54" t="s">
        <v>539</v>
      </c>
      <c r="D285" s="54" t="s">
        <v>540</v>
      </c>
      <c r="E285" s="17">
        <f t="shared" ref="E285:E297" si="17">A285*B285</f>
        <v>0</v>
      </c>
      <c r="G285" s="28">
        <v>0.16</v>
      </c>
      <c r="H285" s="31" t="s">
        <v>3447</v>
      </c>
    </row>
    <row r="286" spans="1:8" x14ac:dyDescent="0.25">
      <c r="A286" s="18"/>
      <c r="B286" s="55">
        <v>57.499999999999993</v>
      </c>
      <c r="C286" s="54" t="s">
        <v>541</v>
      </c>
      <c r="D286" s="54" t="s">
        <v>542</v>
      </c>
      <c r="E286" s="17">
        <f t="shared" si="17"/>
        <v>0</v>
      </c>
      <c r="G286" s="28">
        <v>0.16</v>
      </c>
      <c r="H286" s="31" t="s">
        <v>3447</v>
      </c>
    </row>
    <row r="287" spans="1:8" x14ac:dyDescent="0.25">
      <c r="A287" s="18"/>
      <c r="B287" s="55">
        <v>57.499999999999993</v>
      </c>
      <c r="C287" s="54" t="s">
        <v>543</v>
      </c>
      <c r="D287" s="54" t="s">
        <v>544</v>
      </c>
      <c r="E287" s="17">
        <f t="shared" si="17"/>
        <v>0</v>
      </c>
      <c r="G287" s="28">
        <v>0.16</v>
      </c>
      <c r="H287" s="31" t="s">
        <v>3447</v>
      </c>
    </row>
    <row r="288" spans="1:8" x14ac:dyDescent="0.25">
      <c r="A288" s="18"/>
      <c r="B288" s="55">
        <v>57.499999999999993</v>
      </c>
      <c r="C288" s="54" t="s">
        <v>545</v>
      </c>
      <c r="D288" s="54" t="s">
        <v>546</v>
      </c>
      <c r="E288" s="17">
        <f t="shared" si="17"/>
        <v>0</v>
      </c>
      <c r="G288" s="28">
        <v>0.16</v>
      </c>
      <c r="H288" s="31" t="s">
        <v>3447</v>
      </c>
    </row>
    <row r="289" spans="1:8" x14ac:dyDescent="0.25">
      <c r="A289" s="18"/>
      <c r="B289" s="55">
        <v>155</v>
      </c>
      <c r="C289" s="54" t="s">
        <v>547</v>
      </c>
      <c r="D289" s="54" t="s">
        <v>548</v>
      </c>
      <c r="E289" s="17">
        <f t="shared" si="17"/>
        <v>0</v>
      </c>
      <c r="G289" s="28">
        <v>0.16</v>
      </c>
      <c r="H289" s="31" t="s">
        <v>3447</v>
      </c>
    </row>
    <row r="290" spans="1:8" x14ac:dyDescent="0.25">
      <c r="A290" s="18"/>
      <c r="B290" s="55">
        <v>80</v>
      </c>
      <c r="C290" s="54" t="s">
        <v>549</v>
      </c>
      <c r="D290" s="54" t="s">
        <v>550</v>
      </c>
      <c r="E290" s="17">
        <f t="shared" si="17"/>
        <v>0</v>
      </c>
      <c r="G290" s="28">
        <v>0.16</v>
      </c>
      <c r="H290" s="31" t="s">
        <v>3447</v>
      </c>
    </row>
    <row r="291" spans="1:8" x14ac:dyDescent="0.25">
      <c r="A291" s="18"/>
      <c r="B291" s="55">
        <v>80</v>
      </c>
      <c r="C291" s="54" t="s">
        <v>551</v>
      </c>
      <c r="D291" s="54" t="s">
        <v>552</v>
      </c>
      <c r="E291" s="17">
        <f t="shared" si="17"/>
        <v>0</v>
      </c>
      <c r="G291" s="28">
        <v>0.16</v>
      </c>
      <c r="H291" s="31" t="s">
        <v>3447</v>
      </c>
    </row>
    <row r="292" spans="1:8" x14ac:dyDescent="0.25">
      <c r="A292" s="18"/>
      <c r="B292" s="55">
        <v>80</v>
      </c>
      <c r="C292" s="54" t="s">
        <v>553</v>
      </c>
      <c r="D292" s="54" t="s">
        <v>554</v>
      </c>
      <c r="E292" s="17">
        <f t="shared" si="17"/>
        <v>0</v>
      </c>
      <c r="G292" s="28">
        <v>0.16</v>
      </c>
      <c r="H292" s="31" t="s">
        <v>3447</v>
      </c>
    </row>
    <row r="293" spans="1:8" x14ac:dyDescent="0.25">
      <c r="A293" s="18"/>
      <c r="B293" s="55">
        <v>125</v>
      </c>
      <c r="C293" s="54" t="s">
        <v>555</v>
      </c>
      <c r="D293" s="54" t="s">
        <v>556</v>
      </c>
      <c r="E293" s="17">
        <f t="shared" si="17"/>
        <v>0</v>
      </c>
      <c r="G293" s="28">
        <v>0.16</v>
      </c>
      <c r="H293" s="31" t="s">
        <v>3447</v>
      </c>
    </row>
    <row r="294" spans="1:8" x14ac:dyDescent="0.25">
      <c r="A294" s="18"/>
      <c r="B294" s="55">
        <v>125</v>
      </c>
      <c r="C294" s="54" t="s">
        <v>557</v>
      </c>
      <c r="D294" s="54" t="s">
        <v>558</v>
      </c>
      <c r="E294" s="17">
        <f t="shared" si="17"/>
        <v>0</v>
      </c>
      <c r="G294" s="28">
        <v>0.16</v>
      </c>
      <c r="H294" s="31" t="s">
        <v>3447</v>
      </c>
    </row>
    <row r="295" spans="1:8" x14ac:dyDescent="0.25">
      <c r="A295" s="18"/>
      <c r="B295" s="55">
        <v>135</v>
      </c>
      <c r="C295" s="54" t="s">
        <v>559</v>
      </c>
      <c r="D295" s="54" t="s">
        <v>560</v>
      </c>
      <c r="E295" s="17">
        <f t="shared" si="17"/>
        <v>0</v>
      </c>
      <c r="G295" s="28">
        <v>0.16</v>
      </c>
      <c r="H295" s="31" t="s">
        <v>3447</v>
      </c>
    </row>
    <row r="296" spans="1:8" x14ac:dyDescent="0.25">
      <c r="A296" s="18"/>
      <c r="B296" s="55">
        <v>95</v>
      </c>
      <c r="C296" s="54" t="s">
        <v>561</v>
      </c>
      <c r="D296" s="54" t="s">
        <v>562</v>
      </c>
      <c r="E296" s="17">
        <f t="shared" si="17"/>
        <v>0</v>
      </c>
      <c r="G296" s="28">
        <v>0.16</v>
      </c>
      <c r="H296" s="31" t="s">
        <v>3447</v>
      </c>
    </row>
    <row r="297" spans="1:8" x14ac:dyDescent="0.25">
      <c r="A297" s="18"/>
      <c r="B297" s="55">
        <v>95</v>
      </c>
      <c r="C297" s="54" t="s">
        <v>563</v>
      </c>
      <c r="D297" s="54" t="s">
        <v>564</v>
      </c>
      <c r="E297" s="17">
        <f t="shared" si="17"/>
        <v>0</v>
      </c>
      <c r="G297" s="28">
        <v>0.16</v>
      </c>
      <c r="H297" s="31" t="s">
        <v>3447</v>
      </c>
    </row>
    <row r="298" spans="1:8" ht="15.75" x14ac:dyDescent="0.25">
      <c r="A298" s="18"/>
      <c r="B298" s="16"/>
      <c r="C298" s="14"/>
      <c r="D298" s="15" t="s">
        <v>565</v>
      </c>
      <c r="E298" s="14"/>
      <c r="F298" t="s">
        <v>3891</v>
      </c>
      <c r="G298"/>
      <c r="H298" s="35"/>
    </row>
    <row r="299" spans="1:8" x14ac:dyDescent="0.25">
      <c r="A299" s="18"/>
      <c r="B299" s="55">
        <v>125</v>
      </c>
      <c r="C299" s="54" t="s">
        <v>566</v>
      </c>
      <c r="D299" s="54" t="s">
        <v>567</v>
      </c>
      <c r="E299" s="17">
        <f t="shared" ref="E299:E301" si="18">A299*B299</f>
        <v>0</v>
      </c>
      <c r="G299" s="28">
        <v>0.16</v>
      </c>
      <c r="H299" s="31" t="s">
        <v>3448</v>
      </c>
    </row>
    <row r="300" spans="1:8" x14ac:dyDescent="0.25">
      <c r="A300" s="18"/>
      <c r="B300" s="55">
        <v>125</v>
      </c>
      <c r="C300" s="54" t="s">
        <v>568</v>
      </c>
      <c r="D300" s="54" t="s">
        <v>569</v>
      </c>
      <c r="E300" s="17">
        <f t="shared" si="18"/>
        <v>0</v>
      </c>
      <c r="G300" s="28">
        <v>0.16</v>
      </c>
      <c r="H300" s="31" t="s">
        <v>3448</v>
      </c>
    </row>
    <row r="301" spans="1:8" x14ac:dyDescent="0.25">
      <c r="A301" s="18"/>
      <c r="B301" s="55">
        <v>125</v>
      </c>
      <c r="C301" s="54" t="s">
        <v>570</v>
      </c>
      <c r="D301" s="54" t="s">
        <v>571</v>
      </c>
      <c r="E301" s="17">
        <f t="shared" si="18"/>
        <v>0</v>
      </c>
      <c r="G301" s="28">
        <v>0.16</v>
      </c>
      <c r="H301" s="31" t="s">
        <v>3448</v>
      </c>
    </row>
    <row r="302" spans="1:8" ht="15.75" x14ac:dyDescent="0.25">
      <c r="A302" s="18"/>
      <c r="B302" s="16"/>
      <c r="C302" s="14"/>
      <c r="D302" s="15" t="s">
        <v>572</v>
      </c>
      <c r="E302" s="14"/>
      <c r="F302" t="s">
        <v>3891</v>
      </c>
      <c r="G302"/>
    </row>
    <row r="303" spans="1:8" x14ac:dyDescent="0.25">
      <c r="A303" s="18"/>
      <c r="B303" s="55">
        <v>3.5</v>
      </c>
      <c r="C303" s="54" t="s">
        <v>573</v>
      </c>
      <c r="D303" s="54" t="s">
        <v>574</v>
      </c>
      <c r="E303" s="17">
        <f t="shared" ref="E303:E365" si="19">A303*B303</f>
        <v>0</v>
      </c>
      <c r="G303" s="28">
        <v>0.16</v>
      </c>
    </row>
    <row r="304" spans="1:8" ht="15.75" x14ac:dyDescent="0.25">
      <c r="A304" s="18"/>
      <c r="B304" s="16"/>
      <c r="C304" s="14"/>
      <c r="D304" s="15" t="s">
        <v>575</v>
      </c>
      <c r="E304" s="17"/>
      <c r="F304" t="s">
        <v>3891</v>
      </c>
      <c r="G304"/>
    </row>
    <row r="305" spans="1:8" ht="15.75" x14ac:dyDescent="0.25">
      <c r="A305" s="18"/>
      <c r="B305" s="16"/>
      <c r="C305" s="14"/>
      <c r="D305" s="15" t="s">
        <v>576</v>
      </c>
      <c r="E305" s="17"/>
      <c r="F305" t="s">
        <v>3891</v>
      </c>
      <c r="G305"/>
    </row>
    <row r="306" spans="1:8" x14ac:dyDescent="0.25">
      <c r="A306" s="18"/>
      <c r="B306" s="55">
        <v>2500</v>
      </c>
      <c r="C306" s="54" t="s">
        <v>577</v>
      </c>
      <c r="D306" s="54" t="s">
        <v>578</v>
      </c>
      <c r="E306" s="17">
        <f t="shared" si="19"/>
        <v>0</v>
      </c>
      <c r="G306" s="28">
        <v>0.16</v>
      </c>
      <c r="H306" s="31" t="s">
        <v>3449</v>
      </c>
    </row>
    <row r="307" spans="1:8" x14ac:dyDescent="0.25">
      <c r="A307" s="18"/>
      <c r="B307" s="55">
        <v>1100</v>
      </c>
      <c r="C307" s="54" t="s">
        <v>579</v>
      </c>
      <c r="D307" s="54" t="s">
        <v>580</v>
      </c>
      <c r="E307" s="17">
        <f t="shared" si="19"/>
        <v>0</v>
      </c>
      <c r="G307" s="28">
        <v>0.16</v>
      </c>
      <c r="H307" s="31" t="s">
        <v>3450</v>
      </c>
    </row>
    <row r="308" spans="1:8" x14ac:dyDescent="0.25">
      <c r="A308" s="18"/>
      <c r="B308" s="55">
        <v>1100</v>
      </c>
      <c r="C308" s="54" t="s">
        <v>581</v>
      </c>
      <c r="D308" s="54" t="s">
        <v>582</v>
      </c>
      <c r="E308" s="17">
        <f t="shared" si="19"/>
        <v>0</v>
      </c>
      <c r="G308" s="28">
        <v>0.16</v>
      </c>
      <c r="H308" s="31" t="s">
        <v>3450</v>
      </c>
    </row>
    <row r="309" spans="1:8" x14ac:dyDescent="0.25">
      <c r="A309" s="18"/>
      <c r="B309" s="55">
        <v>1100</v>
      </c>
      <c r="C309" s="54" t="s">
        <v>583</v>
      </c>
      <c r="D309" s="54" t="s">
        <v>584</v>
      </c>
      <c r="E309" s="17">
        <f t="shared" si="19"/>
        <v>0</v>
      </c>
      <c r="G309" s="28">
        <v>0.16</v>
      </c>
      <c r="H309" s="31" t="s">
        <v>3450</v>
      </c>
    </row>
    <row r="310" spans="1:8" x14ac:dyDescent="0.25">
      <c r="A310" s="18"/>
      <c r="B310" s="55">
        <v>1100</v>
      </c>
      <c r="C310" s="54" t="s">
        <v>585</v>
      </c>
      <c r="D310" s="54" t="s">
        <v>586</v>
      </c>
      <c r="E310" s="17">
        <f t="shared" si="19"/>
        <v>0</v>
      </c>
      <c r="G310" s="28">
        <v>0.16</v>
      </c>
      <c r="H310" s="31" t="s">
        <v>3450</v>
      </c>
    </row>
    <row r="311" spans="1:8" x14ac:dyDescent="0.25">
      <c r="A311" s="18"/>
      <c r="B311" s="55">
        <v>1825</v>
      </c>
      <c r="C311" s="54" t="s">
        <v>587</v>
      </c>
      <c r="D311" s="54" t="s">
        <v>588</v>
      </c>
      <c r="E311" s="17">
        <f t="shared" si="19"/>
        <v>0</v>
      </c>
      <c r="G311" s="28">
        <v>0.16</v>
      </c>
      <c r="H311" s="36" t="s">
        <v>3451</v>
      </c>
    </row>
    <row r="312" spans="1:8" x14ac:dyDescent="0.25">
      <c r="A312" s="18"/>
      <c r="B312" s="55">
        <v>1825</v>
      </c>
      <c r="C312" s="54" t="s">
        <v>589</v>
      </c>
      <c r="D312" s="54" t="s">
        <v>590</v>
      </c>
      <c r="E312" s="17">
        <f t="shared" si="19"/>
        <v>0</v>
      </c>
      <c r="G312" s="28">
        <v>0.16</v>
      </c>
      <c r="H312" s="36" t="s">
        <v>3451</v>
      </c>
    </row>
    <row r="313" spans="1:8" x14ac:dyDescent="0.25">
      <c r="A313" s="18"/>
      <c r="B313" s="55">
        <v>2500</v>
      </c>
      <c r="C313" s="54" t="s">
        <v>591</v>
      </c>
      <c r="D313" s="54" t="s">
        <v>592</v>
      </c>
      <c r="E313" s="17">
        <f t="shared" si="19"/>
        <v>0</v>
      </c>
      <c r="G313" s="28">
        <v>0.16</v>
      </c>
      <c r="H313" s="31" t="s">
        <v>3452</v>
      </c>
    </row>
    <row r="314" spans="1:8" x14ac:dyDescent="0.25">
      <c r="A314" s="18"/>
      <c r="B314" s="55">
        <v>2500</v>
      </c>
      <c r="C314" s="54" t="s">
        <v>593</v>
      </c>
      <c r="D314" s="54" t="s">
        <v>594</v>
      </c>
      <c r="E314" s="17">
        <f t="shared" si="19"/>
        <v>0</v>
      </c>
      <c r="G314" s="28">
        <v>0.16</v>
      </c>
      <c r="H314" s="31" t="s">
        <v>3452</v>
      </c>
    </row>
    <row r="315" spans="1:8" x14ac:dyDescent="0.25">
      <c r="A315" s="18"/>
      <c r="B315" s="55">
        <v>2500</v>
      </c>
      <c r="C315" s="54" t="s">
        <v>595</v>
      </c>
      <c r="D315" s="54" t="s">
        <v>596</v>
      </c>
      <c r="E315" s="17">
        <f t="shared" si="19"/>
        <v>0</v>
      </c>
      <c r="G315" s="28">
        <v>0.16</v>
      </c>
      <c r="H315" s="31" t="s">
        <v>3452</v>
      </c>
    </row>
    <row r="316" spans="1:8" x14ac:dyDescent="0.25">
      <c r="A316" s="18"/>
      <c r="B316" s="55">
        <v>2500</v>
      </c>
      <c r="C316" s="54" t="s">
        <v>597</v>
      </c>
      <c r="D316" s="54" t="s">
        <v>598</v>
      </c>
      <c r="E316" s="17">
        <f t="shared" si="19"/>
        <v>0</v>
      </c>
      <c r="G316" s="28">
        <v>0.16</v>
      </c>
      <c r="H316" s="31" t="s">
        <v>3452</v>
      </c>
    </row>
    <row r="317" spans="1:8" x14ac:dyDescent="0.25">
      <c r="A317" s="18"/>
      <c r="B317" s="55">
        <v>2500</v>
      </c>
      <c r="C317" s="54" t="s">
        <v>599</v>
      </c>
      <c r="D317" s="54" t="s">
        <v>600</v>
      </c>
      <c r="E317" s="17">
        <f t="shared" si="19"/>
        <v>0</v>
      </c>
      <c r="G317" s="28">
        <v>0.16</v>
      </c>
      <c r="H317" s="31" t="s">
        <v>3452</v>
      </c>
    </row>
    <row r="318" spans="1:8" x14ac:dyDescent="0.25">
      <c r="A318" s="18"/>
      <c r="B318" s="55">
        <v>2500</v>
      </c>
      <c r="C318" s="54" t="s">
        <v>601</v>
      </c>
      <c r="D318" s="54" t="s">
        <v>602</v>
      </c>
      <c r="E318" s="17">
        <f t="shared" si="19"/>
        <v>0</v>
      </c>
      <c r="G318" s="28">
        <v>0.16</v>
      </c>
      <c r="H318" s="31" t="s">
        <v>3452</v>
      </c>
    </row>
    <row r="319" spans="1:8" x14ac:dyDescent="0.25">
      <c r="A319" s="18"/>
      <c r="B319" s="55">
        <v>2500</v>
      </c>
      <c r="C319" s="54" t="s">
        <v>603</v>
      </c>
      <c r="D319" s="54" t="s">
        <v>604</v>
      </c>
      <c r="E319" s="17">
        <f t="shared" si="19"/>
        <v>0</v>
      </c>
      <c r="G319" s="28">
        <v>0.16</v>
      </c>
      <c r="H319" s="31" t="s">
        <v>3452</v>
      </c>
    </row>
    <row r="320" spans="1:8" x14ac:dyDescent="0.25">
      <c r="A320" s="18"/>
      <c r="B320" s="55">
        <v>80</v>
      </c>
      <c r="C320" s="54" t="s">
        <v>605</v>
      </c>
      <c r="D320" s="54" t="s">
        <v>606</v>
      </c>
      <c r="E320" s="17">
        <f t="shared" si="19"/>
        <v>0</v>
      </c>
      <c r="G320" s="28">
        <v>0.16</v>
      </c>
      <c r="H320" s="31" t="s">
        <v>3453</v>
      </c>
    </row>
    <row r="321" spans="1:8" x14ac:dyDescent="0.25">
      <c r="A321" s="18"/>
      <c r="B321" s="55">
        <v>100</v>
      </c>
      <c r="C321" s="54" t="s">
        <v>607</v>
      </c>
      <c r="D321" s="54" t="s">
        <v>608</v>
      </c>
      <c r="E321" s="17">
        <f t="shared" si="19"/>
        <v>0</v>
      </c>
      <c r="G321" s="28">
        <v>0.16</v>
      </c>
      <c r="H321" s="31" t="s">
        <v>3453</v>
      </c>
    </row>
    <row r="322" spans="1:8" x14ac:dyDescent="0.25">
      <c r="A322" s="18"/>
      <c r="B322" s="55">
        <v>170</v>
      </c>
      <c r="C322" s="54" t="s">
        <v>609</v>
      </c>
      <c r="D322" s="54" t="s">
        <v>610</v>
      </c>
      <c r="E322" s="17">
        <f t="shared" si="19"/>
        <v>0</v>
      </c>
      <c r="G322" s="28">
        <v>0.16</v>
      </c>
      <c r="H322" s="31" t="s">
        <v>3453</v>
      </c>
    </row>
    <row r="323" spans="1:8" x14ac:dyDescent="0.25">
      <c r="A323" s="18"/>
      <c r="B323" s="55">
        <v>100</v>
      </c>
      <c r="C323" s="54" t="s">
        <v>611</v>
      </c>
      <c r="D323" s="54" t="s">
        <v>612</v>
      </c>
      <c r="E323" s="17">
        <f t="shared" si="19"/>
        <v>0</v>
      </c>
      <c r="G323" s="28">
        <v>0.16</v>
      </c>
      <c r="H323" s="32" t="s">
        <v>3454</v>
      </c>
    </row>
    <row r="324" spans="1:8" x14ac:dyDescent="0.25">
      <c r="A324" s="18"/>
      <c r="B324" s="55">
        <v>28.749999999999996</v>
      </c>
      <c r="C324" s="54" t="s">
        <v>613</v>
      </c>
      <c r="D324" s="54" t="s">
        <v>614</v>
      </c>
      <c r="E324" s="17">
        <f t="shared" si="19"/>
        <v>0</v>
      </c>
      <c r="G324" s="28">
        <v>0.16</v>
      </c>
      <c r="H324" s="31" t="s">
        <v>3455</v>
      </c>
    </row>
    <row r="325" spans="1:8" x14ac:dyDescent="0.25">
      <c r="A325" s="18"/>
      <c r="B325" s="55">
        <v>125</v>
      </c>
      <c r="C325" s="54" t="s">
        <v>615</v>
      </c>
      <c r="D325" s="54" t="s">
        <v>616</v>
      </c>
      <c r="E325" s="17">
        <f t="shared" si="19"/>
        <v>0</v>
      </c>
      <c r="G325" s="28">
        <v>0.16</v>
      </c>
      <c r="H325" s="32" t="s">
        <v>3456</v>
      </c>
    </row>
    <row r="326" spans="1:8" x14ac:dyDescent="0.25">
      <c r="A326" s="18"/>
      <c r="B326" s="55">
        <v>82.5</v>
      </c>
      <c r="C326" s="54" t="s">
        <v>617</v>
      </c>
      <c r="D326" s="54" t="s">
        <v>618</v>
      </c>
      <c r="E326" s="17">
        <f t="shared" si="19"/>
        <v>0</v>
      </c>
      <c r="G326" s="28">
        <v>0.16</v>
      </c>
      <c r="H326" s="31" t="s">
        <v>3457</v>
      </c>
    </row>
    <row r="327" spans="1:8" x14ac:dyDescent="0.25">
      <c r="A327" s="18"/>
      <c r="B327" s="55">
        <v>37.5</v>
      </c>
      <c r="C327" s="54" t="s">
        <v>619</v>
      </c>
      <c r="D327" s="54" t="s">
        <v>620</v>
      </c>
      <c r="E327" s="17">
        <f t="shared" si="19"/>
        <v>0</v>
      </c>
      <c r="G327" s="28">
        <v>0.16</v>
      </c>
      <c r="H327" s="32" t="s">
        <v>3458</v>
      </c>
    </row>
    <row r="328" spans="1:8" x14ac:dyDescent="0.25">
      <c r="A328" s="18"/>
      <c r="B328" s="55">
        <v>425</v>
      </c>
      <c r="C328" s="54" t="s">
        <v>621</v>
      </c>
      <c r="D328" s="54" t="s">
        <v>622</v>
      </c>
      <c r="E328" s="17">
        <f t="shared" si="19"/>
        <v>0</v>
      </c>
      <c r="G328" s="28">
        <v>0.16</v>
      </c>
      <c r="H328" s="31" t="s">
        <v>3459</v>
      </c>
    </row>
    <row r="329" spans="1:8" x14ac:dyDescent="0.25">
      <c r="A329" s="18"/>
      <c r="B329" s="55">
        <v>112.5</v>
      </c>
      <c r="C329" s="54" t="s">
        <v>623</v>
      </c>
      <c r="D329" s="54" t="s">
        <v>624</v>
      </c>
      <c r="E329" s="17">
        <f t="shared" si="19"/>
        <v>0</v>
      </c>
      <c r="G329" s="28">
        <v>0.16</v>
      </c>
      <c r="H329" s="31" t="s">
        <v>3460</v>
      </c>
    </row>
    <row r="330" spans="1:8" ht="15.75" x14ac:dyDescent="0.25">
      <c r="A330" s="18"/>
      <c r="B330" s="16"/>
      <c r="C330" s="14"/>
      <c r="D330" s="15" t="s">
        <v>625</v>
      </c>
      <c r="E330" s="17"/>
      <c r="F330" t="s">
        <v>3891</v>
      </c>
      <c r="G330"/>
      <c r="H330" s="35"/>
    </row>
    <row r="331" spans="1:8" x14ac:dyDescent="0.25">
      <c r="A331" s="18"/>
      <c r="B331" s="55">
        <v>380</v>
      </c>
      <c r="C331" s="54" t="s">
        <v>626</v>
      </c>
      <c r="D331" s="54" t="s">
        <v>627</v>
      </c>
      <c r="E331" s="17">
        <f t="shared" si="19"/>
        <v>0</v>
      </c>
      <c r="G331" s="28">
        <v>0.16</v>
      </c>
      <c r="H331" s="31" t="s">
        <v>3461</v>
      </c>
    </row>
    <row r="332" spans="1:8" x14ac:dyDescent="0.25">
      <c r="A332" s="18"/>
      <c r="B332" s="55">
        <v>525</v>
      </c>
      <c r="C332" s="54" t="s">
        <v>628</v>
      </c>
      <c r="D332" s="54" t="s">
        <v>629</v>
      </c>
      <c r="E332" s="17">
        <f t="shared" si="19"/>
        <v>0</v>
      </c>
      <c r="G332" s="28">
        <v>0.16</v>
      </c>
      <c r="H332" s="31" t="s">
        <v>3461</v>
      </c>
    </row>
    <row r="333" spans="1:8" x14ac:dyDescent="0.25">
      <c r="A333" s="18"/>
      <c r="B333" s="55">
        <v>600</v>
      </c>
      <c r="C333" s="54" t="s">
        <v>630</v>
      </c>
      <c r="D333" s="54" t="s">
        <v>631</v>
      </c>
      <c r="E333" s="17">
        <f t="shared" si="19"/>
        <v>0</v>
      </c>
      <c r="G333" s="28">
        <v>0.16</v>
      </c>
      <c r="H333" s="31" t="s">
        <v>3461</v>
      </c>
    </row>
    <row r="334" spans="1:8" ht="15.75" x14ac:dyDescent="0.25">
      <c r="A334" s="18"/>
      <c r="B334" s="16"/>
      <c r="C334" s="14"/>
      <c r="D334" s="15" t="s">
        <v>632</v>
      </c>
      <c r="E334" s="17"/>
      <c r="F334" t="s">
        <v>3891</v>
      </c>
      <c r="G334"/>
      <c r="H334" s="35"/>
    </row>
    <row r="335" spans="1:8" x14ac:dyDescent="0.25">
      <c r="A335" s="18"/>
      <c r="B335" s="55">
        <v>170</v>
      </c>
      <c r="C335" s="54" t="s">
        <v>633</v>
      </c>
      <c r="D335" s="54" t="s">
        <v>634</v>
      </c>
      <c r="E335" s="17">
        <f t="shared" si="19"/>
        <v>0</v>
      </c>
      <c r="G335" s="28">
        <v>0.16</v>
      </c>
      <c r="H335" s="32" t="s">
        <v>3462</v>
      </c>
    </row>
    <row r="336" spans="1:8" x14ac:dyDescent="0.25">
      <c r="A336" s="18"/>
      <c r="B336" s="55">
        <v>225</v>
      </c>
      <c r="C336" s="54" t="s">
        <v>635</v>
      </c>
      <c r="D336" s="54" t="s">
        <v>636</v>
      </c>
      <c r="E336" s="17">
        <f t="shared" si="19"/>
        <v>0</v>
      </c>
      <c r="G336" s="28">
        <v>0.16</v>
      </c>
      <c r="H336" s="32" t="s">
        <v>3462</v>
      </c>
    </row>
    <row r="337" spans="1:8" x14ac:dyDescent="0.25">
      <c r="A337" s="18"/>
      <c r="B337" s="55">
        <v>350</v>
      </c>
      <c r="C337" s="54" t="s">
        <v>637</v>
      </c>
      <c r="D337" s="54" t="s">
        <v>638</v>
      </c>
      <c r="E337" s="17">
        <f t="shared" si="19"/>
        <v>0</v>
      </c>
      <c r="G337" s="28">
        <v>0.16</v>
      </c>
      <c r="H337" s="32" t="s">
        <v>3462</v>
      </c>
    </row>
    <row r="338" spans="1:8" x14ac:dyDescent="0.25">
      <c r="A338" s="18"/>
      <c r="B338" s="55">
        <v>40</v>
      </c>
      <c r="C338" s="54" t="s">
        <v>639</v>
      </c>
      <c r="D338" s="54" t="s">
        <v>640</v>
      </c>
      <c r="E338" s="17">
        <f t="shared" si="19"/>
        <v>0</v>
      </c>
      <c r="G338" s="28">
        <v>0.16</v>
      </c>
      <c r="H338" s="31" t="s">
        <v>3462</v>
      </c>
    </row>
    <row r="339" spans="1:8" x14ac:dyDescent="0.25">
      <c r="A339" s="18"/>
      <c r="B339" s="55">
        <v>50</v>
      </c>
      <c r="C339" s="54" t="s">
        <v>641</v>
      </c>
      <c r="D339" s="54" t="s">
        <v>642</v>
      </c>
      <c r="E339" s="17">
        <f t="shared" si="19"/>
        <v>0</v>
      </c>
      <c r="G339" s="28">
        <v>0.16</v>
      </c>
      <c r="H339" s="31" t="s">
        <v>3462</v>
      </c>
    </row>
    <row r="340" spans="1:8" ht="15.75" x14ac:dyDescent="0.25">
      <c r="A340" s="18"/>
      <c r="B340" s="16"/>
      <c r="C340" s="14"/>
      <c r="D340" s="15" t="s">
        <v>643</v>
      </c>
      <c r="E340" s="17"/>
      <c r="F340" t="s">
        <v>3891</v>
      </c>
      <c r="G340"/>
      <c r="H340" s="35"/>
    </row>
    <row r="341" spans="1:8" x14ac:dyDescent="0.25">
      <c r="A341" s="18"/>
      <c r="B341" s="55">
        <v>112.5</v>
      </c>
      <c r="C341" s="54" t="s">
        <v>644</v>
      </c>
      <c r="D341" s="54" t="s">
        <v>645</v>
      </c>
      <c r="E341" s="17">
        <f t="shared" si="19"/>
        <v>0</v>
      </c>
      <c r="G341" s="28">
        <v>0.16</v>
      </c>
      <c r="H341" s="31" t="s">
        <v>3463</v>
      </c>
    </row>
    <row r="342" spans="1:8" x14ac:dyDescent="0.25">
      <c r="A342" s="18"/>
      <c r="B342" s="55">
        <v>2050</v>
      </c>
      <c r="C342" s="54" t="s">
        <v>646</v>
      </c>
      <c r="D342" s="54" t="s">
        <v>647</v>
      </c>
      <c r="E342" s="17">
        <f t="shared" si="19"/>
        <v>0</v>
      </c>
      <c r="G342" s="28">
        <v>0.16</v>
      </c>
      <c r="H342" s="32" t="s">
        <v>3464</v>
      </c>
    </row>
    <row r="343" spans="1:8" x14ac:dyDescent="0.25">
      <c r="A343" s="18"/>
      <c r="B343" s="55">
        <v>2500</v>
      </c>
      <c r="C343" s="54" t="s">
        <v>648</v>
      </c>
      <c r="D343" s="54" t="s">
        <v>649</v>
      </c>
      <c r="E343" s="17">
        <f t="shared" si="19"/>
        <v>0</v>
      </c>
      <c r="G343" s="28">
        <v>0.16</v>
      </c>
      <c r="H343" s="32" t="s">
        <v>3464</v>
      </c>
    </row>
    <row r="344" spans="1:8" x14ac:dyDescent="0.25">
      <c r="A344" s="18"/>
      <c r="B344" s="55">
        <v>3500</v>
      </c>
      <c r="C344" s="54" t="s">
        <v>650</v>
      </c>
      <c r="D344" s="54" t="s">
        <v>651</v>
      </c>
      <c r="E344" s="17">
        <f t="shared" si="19"/>
        <v>0</v>
      </c>
      <c r="G344" s="28">
        <v>0.16</v>
      </c>
      <c r="H344" s="32" t="s">
        <v>3464</v>
      </c>
    </row>
    <row r="345" spans="1:8" x14ac:dyDescent="0.25">
      <c r="A345" s="18"/>
      <c r="B345" s="55">
        <v>4000</v>
      </c>
      <c r="C345" s="54" t="s">
        <v>652</v>
      </c>
      <c r="D345" s="54" t="s">
        <v>653</v>
      </c>
      <c r="E345" s="17">
        <f t="shared" si="19"/>
        <v>0</v>
      </c>
      <c r="G345" s="28">
        <v>0.16</v>
      </c>
      <c r="H345" s="32" t="s">
        <v>3464</v>
      </c>
    </row>
    <row r="346" spans="1:8" x14ac:dyDescent="0.25">
      <c r="A346" s="18"/>
      <c r="B346" s="55">
        <v>4000</v>
      </c>
      <c r="C346" s="54" t="s">
        <v>654</v>
      </c>
      <c r="D346" s="54" t="s">
        <v>655</v>
      </c>
      <c r="E346" s="17">
        <f t="shared" si="19"/>
        <v>0</v>
      </c>
      <c r="G346" s="28">
        <v>0.16</v>
      </c>
      <c r="H346" s="32" t="s">
        <v>3464</v>
      </c>
    </row>
    <row r="347" spans="1:8" x14ac:dyDescent="0.25">
      <c r="A347" s="18"/>
      <c r="B347" s="55">
        <v>4500</v>
      </c>
      <c r="C347" s="54" t="s">
        <v>656</v>
      </c>
      <c r="D347" s="54" t="s">
        <v>657</v>
      </c>
      <c r="E347" s="17">
        <f t="shared" si="19"/>
        <v>0</v>
      </c>
      <c r="G347" s="28">
        <v>0.16</v>
      </c>
      <c r="H347" s="32" t="s">
        <v>3464</v>
      </c>
    </row>
    <row r="348" spans="1:8" x14ac:dyDescent="0.25">
      <c r="A348" s="18"/>
      <c r="B348" s="55">
        <v>2700</v>
      </c>
      <c r="C348" s="54" t="s">
        <v>658</v>
      </c>
      <c r="D348" s="54" t="s">
        <v>659</v>
      </c>
      <c r="E348" s="17">
        <f t="shared" si="19"/>
        <v>0</v>
      </c>
      <c r="G348" s="28">
        <v>0.16</v>
      </c>
      <c r="H348" s="32" t="s">
        <v>3465</v>
      </c>
    </row>
    <row r="349" spans="1:8" x14ac:dyDescent="0.25">
      <c r="A349" s="18"/>
      <c r="B349" s="55">
        <v>3000</v>
      </c>
      <c r="C349" s="54" t="s">
        <v>660</v>
      </c>
      <c r="D349" s="54" t="s">
        <v>661</v>
      </c>
      <c r="E349" s="17">
        <f t="shared" si="19"/>
        <v>0</v>
      </c>
      <c r="G349" s="28">
        <v>0.16</v>
      </c>
      <c r="H349" s="32" t="s">
        <v>3465</v>
      </c>
    </row>
    <row r="350" spans="1:8" x14ac:dyDescent="0.25">
      <c r="A350" s="18"/>
      <c r="B350" s="55">
        <v>180</v>
      </c>
      <c r="C350" s="54" t="s">
        <v>662</v>
      </c>
      <c r="D350" s="54" t="s">
        <v>663</v>
      </c>
      <c r="E350" s="17">
        <f t="shared" si="19"/>
        <v>0</v>
      </c>
      <c r="G350" s="28">
        <v>0.16</v>
      </c>
      <c r="H350" s="32" t="s">
        <v>3466</v>
      </c>
    </row>
    <row r="351" spans="1:8" x14ac:dyDescent="0.25">
      <c r="A351" s="18"/>
      <c r="B351" s="55">
        <v>90</v>
      </c>
      <c r="C351" s="54" t="s">
        <v>664</v>
      </c>
      <c r="D351" s="54" t="s">
        <v>665</v>
      </c>
      <c r="E351" s="17">
        <f t="shared" si="19"/>
        <v>0</v>
      </c>
      <c r="G351" s="28">
        <v>0.16</v>
      </c>
      <c r="H351" s="31" t="s">
        <v>3467</v>
      </c>
    </row>
    <row r="352" spans="1:8" x14ac:dyDescent="0.25">
      <c r="A352" s="18"/>
      <c r="B352" s="55">
        <v>105</v>
      </c>
      <c r="C352" s="54" t="s">
        <v>666</v>
      </c>
      <c r="D352" s="54" t="s">
        <v>667</v>
      </c>
      <c r="E352" s="17">
        <f t="shared" si="19"/>
        <v>0</v>
      </c>
      <c r="G352" s="28">
        <v>0.16</v>
      </c>
      <c r="H352" s="33" t="s">
        <v>3468</v>
      </c>
    </row>
    <row r="353" spans="1:8" x14ac:dyDescent="0.25">
      <c r="A353" s="18"/>
      <c r="B353" s="55">
        <v>112.5</v>
      </c>
      <c r="C353" s="54" t="s">
        <v>668</v>
      </c>
      <c r="D353" s="54" t="s">
        <v>669</v>
      </c>
      <c r="E353" s="17">
        <f t="shared" si="19"/>
        <v>0</v>
      </c>
      <c r="G353" s="28">
        <v>0.16</v>
      </c>
      <c r="H353" s="33" t="s">
        <v>3469</v>
      </c>
    </row>
    <row r="354" spans="1:8" x14ac:dyDescent="0.25">
      <c r="A354" s="18"/>
      <c r="B354" s="55">
        <v>195</v>
      </c>
      <c r="C354" s="54" t="s">
        <v>670</v>
      </c>
      <c r="D354" s="54" t="s">
        <v>671</v>
      </c>
      <c r="E354" s="17">
        <f t="shared" si="19"/>
        <v>0</v>
      </c>
      <c r="G354" s="28">
        <v>0.16</v>
      </c>
      <c r="H354" s="31" t="s">
        <v>3470</v>
      </c>
    </row>
    <row r="355" spans="1:8" x14ac:dyDescent="0.25">
      <c r="A355" s="18"/>
      <c r="B355" s="55">
        <v>325</v>
      </c>
      <c r="C355" s="54" t="s">
        <v>672</v>
      </c>
      <c r="D355" s="54" t="s">
        <v>673</v>
      </c>
      <c r="E355" s="17">
        <f t="shared" si="19"/>
        <v>0</v>
      </c>
      <c r="F355" s="24" t="s">
        <v>3324</v>
      </c>
      <c r="G355" s="28">
        <v>0.16</v>
      </c>
      <c r="H355" s="32" t="s">
        <v>3471</v>
      </c>
    </row>
    <row r="356" spans="1:8" x14ac:dyDescent="0.25">
      <c r="A356" s="18"/>
      <c r="B356" s="55">
        <v>2500</v>
      </c>
      <c r="C356" s="54" t="s">
        <v>674</v>
      </c>
      <c r="D356" s="54" t="s">
        <v>675</v>
      </c>
      <c r="E356" s="17">
        <f t="shared" si="19"/>
        <v>0</v>
      </c>
      <c r="F356" s="24" t="s">
        <v>3324</v>
      </c>
      <c r="G356" s="28">
        <v>0.16</v>
      </c>
      <c r="H356" s="32" t="s">
        <v>3471</v>
      </c>
    </row>
    <row r="357" spans="1:8" x14ac:dyDescent="0.25">
      <c r="A357" s="18"/>
      <c r="B357" s="55">
        <v>90</v>
      </c>
      <c r="C357" s="54" t="s">
        <v>676</v>
      </c>
      <c r="D357" s="54" t="s">
        <v>677</v>
      </c>
      <c r="E357" s="17">
        <f t="shared" si="19"/>
        <v>0</v>
      </c>
      <c r="G357" s="28">
        <v>0.16</v>
      </c>
      <c r="H357" s="32" t="s">
        <v>3468</v>
      </c>
    </row>
    <row r="358" spans="1:8" x14ac:dyDescent="0.25">
      <c r="A358" s="18"/>
      <c r="B358" s="55">
        <v>45</v>
      </c>
      <c r="C358" s="54" t="s">
        <v>678</v>
      </c>
      <c r="D358" s="54" t="s">
        <v>679</v>
      </c>
      <c r="E358" s="17">
        <f t="shared" si="19"/>
        <v>0</v>
      </c>
      <c r="G358" s="28">
        <v>0.16</v>
      </c>
      <c r="H358" s="31" t="s">
        <v>3455</v>
      </c>
    </row>
    <row r="359" spans="1:8" ht="15.75" x14ac:dyDescent="0.25">
      <c r="A359" s="18"/>
      <c r="B359" s="16"/>
      <c r="C359" s="14"/>
      <c r="D359" s="15" t="s">
        <v>680</v>
      </c>
      <c r="E359" s="17"/>
      <c r="F359" t="s">
        <v>3891</v>
      </c>
      <c r="G359"/>
      <c r="H359" s="35"/>
    </row>
    <row r="360" spans="1:8" x14ac:dyDescent="0.25">
      <c r="A360" s="18"/>
      <c r="B360" s="55">
        <v>2350</v>
      </c>
      <c r="C360" s="54" t="s">
        <v>681</v>
      </c>
      <c r="D360" s="54" t="s">
        <v>682</v>
      </c>
      <c r="E360" s="17">
        <f t="shared" si="19"/>
        <v>0</v>
      </c>
      <c r="G360" s="28">
        <v>0.16</v>
      </c>
      <c r="H360" s="32" t="s">
        <v>3472</v>
      </c>
    </row>
    <row r="361" spans="1:8" x14ac:dyDescent="0.25">
      <c r="A361" s="18"/>
      <c r="B361" s="55">
        <v>1100</v>
      </c>
      <c r="C361" s="54" t="s">
        <v>683</v>
      </c>
      <c r="D361" s="54" t="s">
        <v>684</v>
      </c>
      <c r="E361" s="17">
        <f t="shared" si="19"/>
        <v>0</v>
      </c>
      <c r="G361" s="28">
        <v>0.16</v>
      </c>
      <c r="H361" s="35"/>
    </row>
    <row r="362" spans="1:8" x14ac:dyDescent="0.25">
      <c r="A362" s="18"/>
      <c r="B362" s="55">
        <v>1850</v>
      </c>
      <c r="C362" s="54" t="s">
        <v>685</v>
      </c>
      <c r="D362" s="54" t="s">
        <v>686</v>
      </c>
      <c r="E362" s="17">
        <f t="shared" si="19"/>
        <v>0</v>
      </c>
      <c r="G362" s="28">
        <v>0.16</v>
      </c>
      <c r="H362" s="35"/>
    </row>
    <row r="363" spans="1:8" x14ac:dyDescent="0.25">
      <c r="A363" s="18"/>
      <c r="B363" s="55">
        <v>2350</v>
      </c>
      <c r="C363" s="54" t="s">
        <v>687</v>
      </c>
      <c r="D363" s="54" t="s">
        <v>688</v>
      </c>
      <c r="E363" s="17">
        <f t="shared" si="19"/>
        <v>0</v>
      </c>
      <c r="G363" s="28">
        <v>0.16</v>
      </c>
      <c r="H363" s="35"/>
    </row>
    <row r="364" spans="1:8" x14ac:dyDescent="0.25">
      <c r="A364" s="18"/>
      <c r="B364" s="55">
        <v>1125</v>
      </c>
      <c r="C364" s="54" t="s">
        <v>689</v>
      </c>
      <c r="D364" s="54" t="s">
        <v>690</v>
      </c>
      <c r="E364" s="17">
        <f t="shared" si="19"/>
        <v>0</v>
      </c>
      <c r="G364" s="28">
        <v>0.16</v>
      </c>
      <c r="H364" s="31" t="s">
        <v>3473</v>
      </c>
    </row>
    <row r="365" spans="1:8" x14ac:dyDescent="0.25">
      <c r="A365" s="18"/>
      <c r="B365" s="55">
        <v>1250</v>
      </c>
      <c r="C365" s="54" t="s">
        <v>691</v>
      </c>
      <c r="D365" s="54" t="s">
        <v>692</v>
      </c>
      <c r="E365" s="17">
        <f t="shared" si="19"/>
        <v>0</v>
      </c>
      <c r="G365" s="28">
        <v>0.16</v>
      </c>
      <c r="H365" s="31" t="s">
        <v>3473</v>
      </c>
    </row>
    <row r="366" spans="1:8" x14ac:dyDescent="0.25">
      <c r="A366" s="18"/>
      <c r="B366" s="55">
        <v>1525</v>
      </c>
      <c r="C366" s="54" t="s">
        <v>693</v>
      </c>
      <c r="D366" s="54" t="s">
        <v>694</v>
      </c>
      <c r="E366" s="17">
        <f t="shared" ref="E366:E429" si="20">A366*B366</f>
        <v>0</v>
      </c>
      <c r="G366" s="28">
        <v>0.16</v>
      </c>
      <c r="H366" s="31" t="s">
        <v>3473</v>
      </c>
    </row>
    <row r="367" spans="1:8" x14ac:dyDescent="0.25">
      <c r="A367" s="18"/>
      <c r="B367" s="55">
        <v>1650</v>
      </c>
      <c r="C367" s="54" t="s">
        <v>695</v>
      </c>
      <c r="D367" s="54" t="s">
        <v>696</v>
      </c>
      <c r="E367" s="17">
        <f t="shared" si="20"/>
        <v>0</v>
      </c>
      <c r="G367" s="28">
        <v>0.16</v>
      </c>
      <c r="H367" s="31" t="s">
        <v>3473</v>
      </c>
    </row>
    <row r="368" spans="1:8" x14ac:dyDescent="0.25">
      <c r="A368" s="18"/>
      <c r="B368" s="55">
        <v>775</v>
      </c>
      <c r="C368" s="54" t="s">
        <v>697</v>
      </c>
      <c r="D368" s="54" t="s">
        <v>698</v>
      </c>
      <c r="E368" s="17">
        <f t="shared" si="20"/>
        <v>0</v>
      </c>
      <c r="G368" s="28">
        <v>0.16</v>
      </c>
      <c r="H368" s="31" t="s">
        <v>3474</v>
      </c>
    </row>
    <row r="369" spans="1:8" x14ac:dyDescent="0.25">
      <c r="A369" s="18"/>
      <c r="B369" s="55">
        <v>850</v>
      </c>
      <c r="C369" s="54" t="s">
        <v>699</v>
      </c>
      <c r="D369" s="54" t="s">
        <v>700</v>
      </c>
      <c r="E369" s="17">
        <f t="shared" si="20"/>
        <v>0</v>
      </c>
      <c r="G369" s="28">
        <v>0.16</v>
      </c>
      <c r="H369" s="31" t="s">
        <v>3474</v>
      </c>
    </row>
    <row r="370" spans="1:8" x14ac:dyDescent="0.25">
      <c r="A370" s="18"/>
      <c r="B370" s="55">
        <v>1350</v>
      </c>
      <c r="C370" s="54" t="s">
        <v>701</v>
      </c>
      <c r="D370" s="54" t="s">
        <v>702</v>
      </c>
      <c r="E370" s="17">
        <f t="shared" si="20"/>
        <v>0</v>
      </c>
      <c r="G370" s="28">
        <v>0.16</v>
      </c>
      <c r="H370" s="31" t="s">
        <v>3474</v>
      </c>
    </row>
    <row r="371" spans="1:8" x14ac:dyDescent="0.25">
      <c r="A371" s="18"/>
      <c r="B371" s="55">
        <v>1500</v>
      </c>
      <c r="C371" s="54" t="s">
        <v>703</v>
      </c>
      <c r="D371" s="54" t="s">
        <v>704</v>
      </c>
      <c r="E371" s="17">
        <f t="shared" si="20"/>
        <v>0</v>
      </c>
      <c r="G371" s="28">
        <v>0.16</v>
      </c>
      <c r="H371" s="31" t="s">
        <v>3474</v>
      </c>
    </row>
    <row r="372" spans="1:8" x14ac:dyDescent="0.25">
      <c r="A372" s="18"/>
      <c r="B372" s="55">
        <v>112.5</v>
      </c>
      <c r="C372" s="54" t="s">
        <v>705</v>
      </c>
      <c r="D372" s="54" t="s">
        <v>706</v>
      </c>
      <c r="E372" s="17">
        <f t="shared" si="20"/>
        <v>0</v>
      </c>
      <c r="G372" s="28">
        <v>0.16</v>
      </c>
      <c r="H372" s="31" t="s">
        <v>3475</v>
      </c>
    </row>
    <row r="373" spans="1:8" x14ac:dyDescent="0.25">
      <c r="A373" s="18"/>
      <c r="B373" s="55">
        <v>250</v>
      </c>
      <c r="C373" s="54" t="s">
        <v>707</v>
      </c>
      <c r="D373" s="54" t="s">
        <v>708</v>
      </c>
      <c r="E373" s="17">
        <f t="shared" si="20"/>
        <v>0</v>
      </c>
      <c r="G373" s="28">
        <v>0.16</v>
      </c>
      <c r="H373" s="31" t="s">
        <v>3476</v>
      </c>
    </row>
    <row r="374" spans="1:8" x14ac:dyDescent="0.25">
      <c r="A374" s="18"/>
      <c r="B374" s="55">
        <v>150</v>
      </c>
      <c r="C374" s="54" t="s">
        <v>709</v>
      </c>
      <c r="D374" s="54" t="s">
        <v>710</v>
      </c>
      <c r="E374" s="17">
        <f t="shared" si="20"/>
        <v>0</v>
      </c>
      <c r="G374" s="28">
        <v>0.16</v>
      </c>
      <c r="H374" s="31" t="s">
        <v>3477</v>
      </c>
    </row>
    <row r="375" spans="1:8" x14ac:dyDescent="0.25">
      <c r="A375" s="18"/>
      <c r="B375" s="55">
        <v>165</v>
      </c>
      <c r="C375" s="54" t="s">
        <v>711</v>
      </c>
      <c r="D375" s="54" t="s">
        <v>712</v>
      </c>
      <c r="E375" s="17">
        <f t="shared" si="20"/>
        <v>0</v>
      </c>
      <c r="G375" s="28">
        <v>0.16</v>
      </c>
      <c r="H375" s="31" t="s">
        <v>3477</v>
      </c>
    </row>
    <row r="376" spans="1:8" x14ac:dyDescent="0.25">
      <c r="A376" s="18"/>
      <c r="B376" s="55">
        <v>100</v>
      </c>
      <c r="C376" s="54" t="s">
        <v>713</v>
      </c>
      <c r="D376" s="54" t="s">
        <v>714</v>
      </c>
      <c r="E376" s="17">
        <f t="shared" si="20"/>
        <v>0</v>
      </c>
      <c r="G376" s="28">
        <v>0.16</v>
      </c>
      <c r="H376" s="31" t="s">
        <v>3477</v>
      </c>
    </row>
    <row r="377" spans="1:8" x14ac:dyDescent="0.25">
      <c r="A377" s="18"/>
      <c r="B377" s="55">
        <v>112.5</v>
      </c>
      <c r="C377" s="54" t="s">
        <v>715</v>
      </c>
      <c r="D377" s="54" t="s">
        <v>716</v>
      </c>
      <c r="E377" s="17">
        <f t="shared" si="20"/>
        <v>0</v>
      </c>
      <c r="G377" s="28">
        <v>0.16</v>
      </c>
      <c r="H377" s="31" t="s">
        <v>3478</v>
      </c>
    </row>
    <row r="378" spans="1:8" x14ac:dyDescent="0.25">
      <c r="A378" s="18"/>
      <c r="B378" s="55">
        <v>135</v>
      </c>
      <c r="C378" s="54" t="s">
        <v>717</v>
      </c>
      <c r="D378" s="54" t="s">
        <v>718</v>
      </c>
      <c r="E378" s="17">
        <f t="shared" si="20"/>
        <v>0</v>
      </c>
      <c r="G378" s="28">
        <v>0.16</v>
      </c>
      <c r="H378" s="31" t="s">
        <v>3479</v>
      </c>
    </row>
    <row r="379" spans="1:8" x14ac:dyDescent="0.25">
      <c r="A379" s="18"/>
      <c r="B379" s="55">
        <v>175</v>
      </c>
      <c r="C379" s="54" t="s">
        <v>719</v>
      </c>
      <c r="D379" s="54" t="s">
        <v>720</v>
      </c>
      <c r="E379" s="17">
        <f t="shared" si="20"/>
        <v>0</v>
      </c>
      <c r="G379" s="28">
        <v>0.16</v>
      </c>
      <c r="H379" s="31" t="s">
        <v>3480</v>
      </c>
    </row>
    <row r="380" spans="1:8" x14ac:dyDescent="0.25">
      <c r="A380" s="18"/>
      <c r="B380" s="55">
        <v>162.5</v>
      </c>
      <c r="C380" s="54" t="s">
        <v>721</v>
      </c>
      <c r="D380" s="54" t="s">
        <v>722</v>
      </c>
      <c r="E380" s="17">
        <f t="shared" si="20"/>
        <v>0</v>
      </c>
      <c r="G380" s="28">
        <v>0.16</v>
      </c>
      <c r="H380" s="31" t="s">
        <v>3481</v>
      </c>
    </row>
    <row r="381" spans="1:8" x14ac:dyDescent="0.25">
      <c r="A381" s="18"/>
      <c r="B381" s="55">
        <v>195</v>
      </c>
      <c r="C381" s="54" t="s">
        <v>723</v>
      </c>
      <c r="D381" s="54" t="s">
        <v>724</v>
      </c>
      <c r="E381" s="17">
        <f t="shared" si="20"/>
        <v>0</v>
      </c>
      <c r="G381" s="28">
        <v>0.16</v>
      </c>
      <c r="H381" s="31" t="s">
        <v>3481</v>
      </c>
    </row>
    <row r="382" spans="1:8" x14ac:dyDescent="0.25">
      <c r="A382" s="18"/>
      <c r="B382" s="55">
        <v>235</v>
      </c>
      <c r="C382" s="54" t="s">
        <v>725</v>
      </c>
      <c r="D382" s="54" t="s">
        <v>726</v>
      </c>
      <c r="E382" s="17">
        <f t="shared" si="20"/>
        <v>0</v>
      </c>
      <c r="G382" s="28">
        <v>0.16</v>
      </c>
      <c r="H382" s="32" t="s">
        <v>3482</v>
      </c>
    </row>
    <row r="383" spans="1:8" x14ac:dyDescent="0.25">
      <c r="A383" s="18"/>
      <c r="B383" s="55">
        <v>185</v>
      </c>
      <c r="C383" s="54" t="s">
        <v>727</v>
      </c>
      <c r="D383" s="54" t="s">
        <v>728</v>
      </c>
      <c r="E383" s="17">
        <f t="shared" si="20"/>
        <v>0</v>
      </c>
      <c r="F383" s="24" t="s">
        <v>3324</v>
      </c>
      <c r="G383" s="28">
        <v>0.16</v>
      </c>
      <c r="H383" s="31" t="s">
        <v>3481</v>
      </c>
    </row>
    <row r="384" spans="1:8" x14ac:dyDescent="0.25">
      <c r="A384" s="18"/>
      <c r="B384" s="55">
        <v>212.5</v>
      </c>
      <c r="C384" s="54" t="s">
        <v>729</v>
      </c>
      <c r="D384" s="54" t="s">
        <v>730</v>
      </c>
      <c r="E384" s="17">
        <f t="shared" si="20"/>
        <v>0</v>
      </c>
      <c r="F384" s="24" t="s">
        <v>3324</v>
      </c>
      <c r="G384" s="28">
        <v>0.16</v>
      </c>
      <c r="H384" s="31" t="s">
        <v>3481</v>
      </c>
    </row>
    <row r="385" spans="1:8" x14ac:dyDescent="0.25">
      <c r="A385" s="18"/>
      <c r="B385" s="55">
        <v>290</v>
      </c>
      <c r="C385" s="54" t="s">
        <v>731</v>
      </c>
      <c r="D385" s="54" t="s">
        <v>732</v>
      </c>
      <c r="E385" s="17">
        <f t="shared" si="20"/>
        <v>0</v>
      </c>
      <c r="F385" s="24" t="s">
        <v>3324</v>
      </c>
      <c r="G385" s="28">
        <v>0.16</v>
      </c>
      <c r="H385" s="31" t="s">
        <v>3481</v>
      </c>
    </row>
    <row r="386" spans="1:8" x14ac:dyDescent="0.25">
      <c r="A386" s="18"/>
      <c r="B386" s="55">
        <v>235</v>
      </c>
      <c r="C386" s="54" t="s">
        <v>733</v>
      </c>
      <c r="D386" s="54" t="s">
        <v>734</v>
      </c>
      <c r="E386" s="17">
        <f t="shared" si="20"/>
        <v>0</v>
      </c>
      <c r="F386" s="24" t="s">
        <v>3324</v>
      </c>
      <c r="G386" s="28">
        <v>0.16</v>
      </c>
      <c r="H386" s="31" t="s">
        <v>3481</v>
      </c>
    </row>
    <row r="387" spans="1:8" x14ac:dyDescent="0.25">
      <c r="A387" s="18"/>
      <c r="B387" s="55">
        <v>112.5</v>
      </c>
      <c r="C387" s="54" t="s">
        <v>735</v>
      </c>
      <c r="D387" s="54" t="s">
        <v>736</v>
      </c>
      <c r="E387" s="17">
        <f t="shared" si="20"/>
        <v>0</v>
      </c>
      <c r="G387" s="28">
        <v>0.16</v>
      </c>
      <c r="H387" s="31" t="s">
        <v>3483</v>
      </c>
    </row>
    <row r="388" spans="1:8" x14ac:dyDescent="0.25">
      <c r="A388" s="18"/>
      <c r="B388" s="55">
        <v>142.5</v>
      </c>
      <c r="C388" s="54" t="s">
        <v>737</v>
      </c>
      <c r="D388" s="54" t="s">
        <v>738</v>
      </c>
      <c r="E388" s="17">
        <f t="shared" si="20"/>
        <v>0</v>
      </c>
      <c r="G388" s="28">
        <v>0.16</v>
      </c>
      <c r="H388" s="31" t="s">
        <v>3483</v>
      </c>
    </row>
    <row r="389" spans="1:8" x14ac:dyDescent="0.25">
      <c r="A389" s="18"/>
      <c r="B389" s="55">
        <v>185</v>
      </c>
      <c r="C389" s="54" t="s">
        <v>739</v>
      </c>
      <c r="D389" s="54" t="s">
        <v>740</v>
      </c>
      <c r="E389" s="17">
        <f t="shared" si="20"/>
        <v>0</v>
      </c>
      <c r="G389" s="28">
        <v>0.16</v>
      </c>
      <c r="H389" s="31" t="s">
        <v>3483</v>
      </c>
    </row>
    <row r="390" spans="1:8" x14ac:dyDescent="0.25">
      <c r="A390" s="18"/>
      <c r="B390" s="55">
        <v>112.5</v>
      </c>
      <c r="C390" s="54" t="s">
        <v>741</v>
      </c>
      <c r="D390" s="54" t="s">
        <v>742</v>
      </c>
      <c r="E390" s="17">
        <f t="shared" si="20"/>
        <v>0</v>
      </c>
      <c r="G390" s="28">
        <v>0.16</v>
      </c>
      <c r="H390" s="31" t="s">
        <v>3479</v>
      </c>
    </row>
    <row r="391" spans="1:8" x14ac:dyDescent="0.25">
      <c r="A391" s="18"/>
      <c r="B391" s="55">
        <v>125</v>
      </c>
      <c r="C391" s="54" t="s">
        <v>743</v>
      </c>
      <c r="D391" s="54" t="s">
        <v>744</v>
      </c>
      <c r="E391" s="17">
        <f t="shared" si="20"/>
        <v>0</v>
      </c>
      <c r="G391" s="28">
        <v>0.16</v>
      </c>
      <c r="H391" s="31" t="s">
        <v>3479</v>
      </c>
    </row>
    <row r="392" spans="1:8" x14ac:dyDescent="0.25">
      <c r="A392" s="18"/>
      <c r="B392" s="55">
        <v>650</v>
      </c>
      <c r="C392" s="54" t="s">
        <v>745</v>
      </c>
      <c r="D392" s="54" t="s">
        <v>746</v>
      </c>
      <c r="E392" s="17">
        <f t="shared" si="20"/>
        <v>0</v>
      </c>
      <c r="G392" s="28">
        <v>0.16</v>
      </c>
      <c r="H392" s="31" t="s">
        <v>3484</v>
      </c>
    </row>
    <row r="393" spans="1:8" x14ac:dyDescent="0.25">
      <c r="A393" s="18"/>
      <c r="B393" s="55">
        <v>675</v>
      </c>
      <c r="C393" s="54" t="s">
        <v>747</v>
      </c>
      <c r="D393" s="54" t="s">
        <v>748</v>
      </c>
      <c r="E393" s="17">
        <f t="shared" si="20"/>
        <v>0</v>
      </c>
      <c r="G393" s="28">
        <v>0.16</v>
      </c>
      <c r="H393" s="31" t="s">
        <v>3484</v>
      </c>
    </row>
    <row r="394" spans="1:8" x14ac:dyDescent="0.25">
      <c r="A394" s="18"/>
      <c r="B394" s="55">
        <v>718.75</v>
      </c>
      <c r="C394" s="54" t="s">
        <v>749</v>
      </c>
      <c r="D394" s="54" t="s">
        <v>750</v>
      </c>
      <c r="E394" s="17">
        <f t="shared" si="20"/>
        <v>0</v>
      </c>
      <c r="G394" s="28">
        <v>0.16</v>
      </c>
      <c r="H394" s="31" t="s">
        <v>3484</v>
      </c>
    </row>
    <row r="395" spans="1:8" x14ac:dyDescent="0.25">
      <c r="A395" s="18"/>
      <c r="B395" s="55">
        <v>725</v>
      </c>
      <c r="C395" s="54" t="s">
        <v>751</v>
      </c>
      <c r="D395" s="54" t="s">
        <v>752</v>
      </c>
      <c r="E395" s="17">
        <f t="shared" si="20"/>
        <v>0</v>
      </c>
      <c r="G395" s="28">
        <v>0.16</v>
      </c>
      <c r="H395" s="31" t="s">
        <v>3484</v>
      </c>
    </row>
    <row r="396" spans="1:8" x14ac:dyDescent="0.25">
      <c r="A396" s="18"/>
      <c r="B396" s="55">
        <v>725</v>
      </c>
      <c r="C396" s="54" t="s">
        <v>753</v>
      </c>
      <c r="D396" s="54" t="s">
        <v>754</v>
      </c>
      <c r="E396" s="17">
        <f t="shared" si="20"/>
        <v>0</v>
      </c>
      <c r="G396" s="28">
        <v>0.16</v>
      </c>
      <c r="H396" s="31" t="s">
        <v>3484</v>
      </c>
    </row>
    <row r="397" spans="1:8" x14ac:dyDescent="0.25">
      <c r="A397" s="18"/>
      <c r="B397" s="55">
        <v>750</v>
      </c>
      <c r="C397" s="54" t="s">
        <v>755</v>
      </c>
      <c r="D397" s="54" t="s">
        <v>756</v>
      </c>
      <c r="E397" s="17">
        <f t="shared" si="20"/>
        <v>0</v>
      </c>
      <c r="G397" s="28">
        <v>0.16</v>
      </c>
      <c r="H397" s="31" t="s">
        <v>3484</v>
      </c>
    </row>
    <row r="398" spans="1:8" x14ac:dyDescent="0.25">
      <c r="A398" s="18"/>
      <c r="B398" s="55">
        <v>800</v>
      </c>
      <c r="C398" s="54" t="s">
        <v>757</v>
      </c>
      <c r="D398" s="54" t="s">
        <v>758</v>
      </c>
      <c r="E398" s="17">
        <f t="shared" si="20"/>
        <v>0</v>
      </c>
      <c r="G398" s="28">
        <v>0.16</v>
      </c>
      <c r="H398" s="31" t="s">
        <v>3484</v>
      </c>
    </row>
    <row r="399" spans="1:8" x14ac:dyDescent="0.25">
      <c r="A399" s="18"/>
      <c r="B399" s="55">
        <v>825</v>
      </c>
      <c r="C399" s="54" t="s">
        <v>759</v>
      </c>
      <c r="D399" s="54" t="s">
        <v>760</v>
      </c>
      <c r="E399" s="17">
        <f t="shared" si="20"/>
        <v>0</v>
      </c>
      <c r="G399" s="28">
        <v>0.16</v>
      </c>
      <c r="H399" s="31" t="s">
        <v>3484</v>
      </c>
    </row>
    <row r="400" spans="1:8" x14ac:dyDescent="0.25">
      <c r="A400" s="18"/>
      <c r="B400" s="55">
        <v>75</v>
      </c>
      <c r="C400" s="54" t="s">
        <v>761</v>
      </c>
      <c r="D400" s="54" t="s">
        <v>762</v>
      </c>
      <c r="E400" s="17">
        <f t="shared" si="20"/>
        <v>0</v>
      </c>
      <c r="F400" s="24" t="s">
        <v>3324</v>
      </c>
      <c r="G400" s="28">
        <v>0.16</v>
      </c>
      <c r="H400" s="37" t="s">
        <v>3485</v>
      </c>
    </row>
    <row r="401" spans="1:8" x14ac:dyDescent="0.25">
      <c r="A401" s="18"/>
      <c r="B401" s="55">
        <v>52.5</v>
      </c>
      <c r="C401" s="54" t="s">
        <v>763</v>
      </c>
      <c r="D401" s="54" t="s">
        <v>764</v>
      </c>
      <c r="E401" s="17">
        <f t="shared" si="20"/>
        <v>0</v>
      </c>
      <c r="F401" s="24" t="s">
        <v>3324</v>
      </c>
      <c r="G401" s="28">
        <v>0.16</v>
      </c>
      <c r="H401" s="31" t="s">
        <v>3486</v>
      </c>
    </row>
    <row r="402" spans="1:8" x14ac:dyDescent="0.25">
      <c r="A402" s="18"/>
      <c r="B402" s="55">
        <v>57.5</v>
      </c>
      <c r="C402" s="54" t="s">
        <v>765</v>
      </c>
      <c r="D402" s="54" t="s">
        <v>766</v>
      </c>
      <c r="E402" s="17">
        <f t="shared" si="20"/>
        <v>0</v>
      </c>
      <c r="F402" s="24" t="s">
        <v>3324</v>
      </c>
      <c r="G402" s="28">
        <v>0.16</v>
      </c>
      <c r="H402" s="31" t="s">
        <v>3486</v>
      </c>
    </row>
    <row r="403" spans="1:8" x14ac:dyDescent="0.25">
      <c r="A403" s="18"/>
      <c r="B403" s="55">
        <v>62.5</v>
      </c>
      <c r="C403" s="54" t="s">
        <v>767</v>
      </c>
      <c r="D403" s="54" t="s">
        <v>768</v>
      </c>
      <c r="E403" s="17">
        <f t="shared" si="20"/>
        <v>0</v>
      </c>
      <c r="F403" s="24" t="s">
        <v>3324</v>
      </c>
      <c r="G403" s="28">
        <v>0.16</v>
      </c>
      <c r="H403" s="31" t="s">
        <v>3486</v>
      </c>
    </row>
    <row r="404" spans="1:8" x14ac:dyDescent="0.25">
      <c r="A404" s="18"/>
      <c r="B404" s="55">
        <v>105</v>
      </c>
      <c r="C404" s="54" t="s">
        <v>769</v>
      </c>
      <c r="D404" s="54" t="s">
        <v>770</v>
      </c>
      <c r="E404" s="17">
        <f t="shared" si="20"/>
        <v>0</v>
      </c>
      <c r="G404" s="28">
        <v>0.16</v>
      </c>
      <c r="H404" s="31" t="s">
        <v>3484</v>
      </c>
    </row>
    <row r="405" spans="1:8" x14ac:dyDescent="0.25">
      <c r="A405" s="18"/>
      <c r="B405" s="55">
        <v>160</v>
      </c>
      <c r="C405" s="54" t="s">
        <v>771</v>
      </c>
      <c r="D405" s="54" t="s">
        <v>772</v>
      </c>
      <c r="E405" s="17">
        <f t="shared" si="20"/>
        <v>0</v>
      </c>
      <c r="G405" s="28">
        <v>0.16</v>
      </c>
      <c r="H405" s="31" t="s">
        <v>3484</v>
      </c>
    </row>
    <row r="406" spans="1:8" x14ac:dyDescent="0.25">
      <c r="A406" s="18"/>
      <c r="B406" s="55">
        <v>67.5</v>
      </c>
      <c r="C406" s="54" t="s">
        <v>773</v>
      </c>
      <c r="D406" s="54" t="s">
        <v>774</v>
      </c>
      <c r="E406" s="17">
        <f t="shared" si="20"/>
        <v>0</v>
      </c>
      <c r="G406" s="28">
        <v>0.16</v>
      </c>
      <c r="H406" s="31" t="s">
        <v>3487</v>
      </c>
    </row>
    <row r="407" spans="1:8" x14ac:dyDescent="0.25">
      <c r="A407" s="18"/>
      <c r="B407" s="55">
        <v>135</v>
      </c>
      <c r="C407" s="54" t="s">
        <v>775</v>
      </c>
      <c r="D407" s="54" t="s">
        <v>776</v>
      </c>
      <c r="E407" s="17">
        <f t="shared" si="20"/>
        <v>0</v>
      </c>
      <c r="G407" s="28">
        <v>0.16</v>
      </c>
      <c r="H407" s="31" t="s">
        <v>3488</v>
      </c>
    </row>
    <row r="408" spans="1:8" x14ac:dyDescent="0.25">
      <c r="A408" s="18"/>
      <c r="B408" s="55">
        <v>125</v>
      </c>
      <c r="C408" s="54" t="s">
        <v>777</v>
      </c>
      <c r="D408" s="54" t="s">
        <v>778</v>
      </c>
      <c r="E408" s="17">
        <f t="shared" si="20"/>
        <v>0</v>
      </c>
      <c r="G408" s="28">
        <v>0.16</v>
      </c>
      <c r="H408" s="31" t="s">
        <v>3489</v>
      </c>
    </row>
    <row r="409" spans="1:8" x14ac:dyDescent="0.25">
      <c r="A409" s="18"/>
      <c r="B409" s="55">
        <v>135</v>
      </c>
      <c r="C409" s="54" t="s">
        <v>779</v>
      </c>
      <c r="D409" s="54" t="s">
        <v>780</v>
      </c>
      <c r="E409" s="17">
        <f t="shared" si="20"/>
        <v>0</v>
      </c>
      <c r="G409" s="28">
        <v>0.16</v>
      </c>
      <c r="H409" s="31" t="s">
        <v>3490</v>
      </c>
    </row>
    <row r="410" spans="1:8" x14ac:dyDescent="0.25">
      <c r="A410" s="18"/>
      <c r="B410" s="55">
        <v>162.5</v>
      </c>
      <c r="C410" s="54" t="s">
        <v>781</v>
      </c>
      <c r="D410" s="54" t="s">
        <v>782</v>
      </c>
      <c r="E410" s="17">
        <f t="shared" si="20"/>
        <v>0</v>
      </c>
      <c r="G410" s="28">
        <v>0.16</v>
      </c>
      <c r="H410" s="31" t="s">
        <v>3491</v>
      </c>
    </row>
    <row r="411" spans="1:8" x14ac:dyDescent="0.25">
      <c r="A411" s="18"/>
      <c r="B411" s="55">
        <v>340</v>
      </c>
      <c r="C411" s="54" t="s">
        <v>783</v>
      </c>
      <c r="D411" s="54" t="s">
        <v>784</v>
      </c>
      <c r="E411" s="17">
        <f t="shared" si="20"/>
        <v>0</v>
      </c>
      <c r="G411" s="28">
        <v>0.16</v>
      </c>
      <c r="H411" s="31" t="s">
        <v>3492</v>
      </c>
    </row>
    <row r="412" spans="1:8" x14ac:dyDescent="0.25">
      <c r="A412" s="18"/>
      <c r="B412" s="55">
        <v>375</v>
      </c>
      <c r="C412" s="54" t="s">
        <v>785</v>
      </c>
      <c r="D412" s="54" t="s">
        <v>786</v>
      </c>
      <c r="E412" s="17">
        <f t="shared" si="20"/>
        <v>0</v>
      </c>
      <c r="G412" s="28">
        <v>0.16</v>
      </c>
      <c r="H412" s="31" t="s">
        <v>3493</v>
      </c>
    </row>
    <row r="413" spans="1:8" x14ac:dyDescent="0.25">
      <c r="A413" s="18"/>
      <c r="B413" s="55">
        <v>475</v>
      </c>
      <c r="C413" s="54" t="s">
        <v>787</v>
      </c>
      <c r="D413" s="54" t="s">
        <v>788</v>
      </c>
      <c r="E413" s="17">
        <f t="shared" si="20"/>
        <v>0</v>
      </c>
      <c r="G413" s="28">
        <v>0.16</v>
      </c>
      <c r="H413" s="31" t="s">
        <v>3494</v>
      </c>
    </row>
    <row r="414" spans="1:8" x14ac:dyDescent="0.25">
      <c r="A414" s="18"/>
      <c r="B414" s="55">
        <v>162.5</v>
      </c>
      <c r="C414" s="54" t="s">
        <v>789</v>
      </c>
      <c r="D414" s="54" t="s">
        <v>790</v>
      </c>
      <c r="E414" s="17">
        <f t="shared" si="20"/>
        <v>0</v>
      </c>
      <c r="G414" s="28">
        <v>0.16</v>
      </c>
      <c r="H414" s="31" t="s">
        <v>3495</v>
      </c>
    </row>
    <row r="415" spans="1:8" x14ac:dyDescent="0.25">
      <c r="A415" s="18"/>
      <c r="B415" s="55">
        <v>162.5</v>
      </c>
      <c r="C415" s="54" t="s">
        <v>791</v>
      </c>
      <c r="D415" s="54" t="s">
        <v>792</v>
      </c>
      <c r="E415" s="17">
        <f t="shared" si="20"/>
        <v>0</v>
      </c>
      <c r="G415" s="28">
        <v>0.16</v>
      </c>
      <c r="H415" s="31" t="s">
        <v>3495</v>
      </c>
    </row>
    <row r="416" spans="1:8" ht="15.75" x14ac:dyDescent="0.25">
      <c r="A416" s="18"/>
      <c r="B416" s="16"/>
      <c r="C416" s="14"/>
      <c r="D416" s="15" t="s">
        <v>793</v>
      </c>
      <c r="E416" s="17"/>
      <c r="F416" t="s">
        <v>3891</v>
      </c>
      <c r="G416"/>
      <c r="H416" s="35"/>
    </row>
    <row r="417" spans="1:8" x14ac:dyDescent="0.25">
      <c r="A417" s="18"/>
      <c r="B417" s="55">
        <v>195</v>
      </c>
      <c r="C417" s="54" t="s">
        <v>794</v>
      </c>
      <c r="D417" s="54" t="s">
        <v>795</v>
      </c>
      <c r="E417" s="17">
        <f t="shared" si="20"/>
        <v>0</v>
      </c>
      <c r="G417" s="28">
        <v>0.16</v>
      </c>
      <c r="H417" s="32" t="s">
        <v>3496</v>
      </c>
    </row>
    <row r="418" spans="1:8" x14ac:dyDescent="0.25">
      <c r="A418" s="18"/>
      <c r="B418" s="55">
        <v>250</v>
      </c>
      <c r="C418" s="54" t="s">
        <v>796</v>
      </c>
      <c r="D418" s="54" t="s">
        <v>797</v>
      </c>
      <c r="E418" s="17">
        <f t="shared" si="20"/>
        <v>0</v>
      </c>
      <c r="G418" s="28">
        <v>0.16</v>
      </c>
      <c r="H418" s="32" t="s">
        <v>3496</v>
      </c>
    </row>
    <row r="419" spans="1:8" x14ac:dyDescent="0.25">
      <c r="A419" s="18"/>
      <c r="B419" s="55">
        <v>350</v>
      </c>
      <c r="C419" s="54" t="s">
        <v>798</v>
      </c>
      <c r="D419" s="54" t="s">
        <v>799</v>
      </c>
      <c r="E419" s="17">
        <f t="shared" si="20"/>
        <v>0</v>
      </c>
      <c r="G419" s="28">
        <v>0.16</v>
      </c>
      <c r="H419" s="32" t="s">
        <v>3496</v>
      </c>
    </row>
    <row r="420" spans="1:8" x14ac:dyDescent="0.25">
      <c r="A420" s="18"/>
      <c r="B420" s="55">
        <v>25</v>
      </c>
      <c r="C420" s="54" t="s">
        <v>800</v>
      </c>
      <c r="D420" s="54" t="s">
        <v>801</v>
      </c>
      <c r="E420" s="17">
        <f t="shared" si="20"/>
        <v>0</v>
      </c>
      <c r="F420" s="24" t="s">
        <v>3324</v>
      </c>
      <c r="G420" s="28">
        <v>0.16</v>
      </c>
      <c r="H420" s="32" t="s">
        <v>3496</v>
      </c>
    </row>
    <row r="421" spans="1:8" ht="15.75" x14ac:dyDescent="0.25">
      <c r="A421" s="18"/>
      <c r="B421" s="16"/>
      <c r="C421" s="14"/>
      <c r="D421" s="15" t="s">
        <v>802</v>
      </c>
      <c r="E421" s="17"/>
      <c r="F421" t="s">
        <v>3891</v>
      </c>
      <c r="G421"/>
      <c r="H421" s="35"/>
    </row>
    <row r="422" spans="1:8" x14ac:dyDescent="0.25">
      <c r="A422" s="18"/>
      <c r="B422" s="55">
        <v>135</v>
      </c>
      <c r="C422" s="54" t="s">
        <v>803</v>
      </c>
      <c r="D422" s="54" t="s">
        <v>804</v>
      </c>
      <c r="E422" s="17">
        <f t="shared" si="20"/>
        <v>0</v>
      </c>
      <c r="G422" s="28">
        <v>0.16</v>
      </c>
      <c r="H422" s="31" t="s">
        <v>3497</v>
      </c>
    </row>
    <row r="423" spans="1:8" x14ac:dyDescent="0.25">
      <c r="A423" s="18"/>
      <c r="B423" s="55">
        <v>67.5</v>
      </c>
      <c r="C423" s="54" t="s">
        <v>805</v>
      </c>
      <c r="D423" s="54" t="s">
        <v>806</v>
      </c>
      <c r="E423" s="17">
        <f t="shared" si="20"/>
        <v>0</v>
      </c>
      <c r="G423" s="28">
        <v>0.16</v>
      </c>
      <c r="H423" s="33" t="s">
        <v>3498</v>
      </c>
    </row>
    <row r="424" spans="1:8" x14ac:dyDescent="0.25">
      <c r="A424" s="18"/>
      <c r="B424" s="55">
        <v>85</v>
      </c>
      <c r="C424" s="54" t="s">
        <v>807</v>
      </c>
      <c r="D424" s="54" t="s">
        <v>808</v>
      </c>
      <c r="E424" s="17">
        <f t="shared" si="20"/>
        <v>0</v>
      </c>
      <c r="G424" s="28">
        <v>0.16</v>
      </c>
      <c r="H424" s="32" t="s">
        <v>3499</v>
      </c>
    </row>
    <row r="425" spans="1:8" x14ac:dyDescent="0.25">
      <c r="A425" s="18"/>
      <c r="B425" s="55">
        <v>67.5</v>
      </c>
      <c r="C425" s="54" t="s">
        <v>809</v>
      </c>
      <c r="D425" s="54" t="s">
        <v>810</v>
      </c>
      <c r="E425" s="17">
        <f t="shared" si="20"/>
        <v>0</v>
      </c>
      <c r="G425" s="28">
        <v>0.16</v>
      </c>
      <c r="H425" s="31" t="s">
        <v>3500</v>
      </c>
    </row>
    <row r="426" spans="1:8" x14ac:dyDescent="0.25">
      <c r="A426" s="18"/>
      <c r="B426" s="55">
        <v>315</v>
      </c>
      <c r="C426" s="54" t="s">
        <v>811</v>
      </c>
      <c r="D426" s="54" t="s">
        <v>812</v>
      </c>
      <c r="E426" s="17">
        <f t="shared" si="20"/>
        <v>0</v>
      </c>
      <c r="G426" s="28">
        <v>0.16</v>
      </c>
      <c r="H426" s="31" t="s">
        <v>3501</v>
      </c>
    </row>
    <row r="427" spans="1:8" x14ac:dyDescent="0.25">
      <c r="A427" s="18"/>
      <c r="B427" s="55">
        <v>575</v>
      </c>
      <c r="C427" s="54" t="s">
        <v>813</v>
      </c>
      <c r="D427" s="54" t="s">
        <v>814</v>
      </c>
      <c r="E427" s="17">
        <f t="shared" si="20"/>
        <v>0</v>
      </c>
      <c r="G427" s="28">
        <v>0.16</v>
      </c>
      <c r="H427" s="31" t="s">
        <v>3501</v>
      </c>
    </row>
    <row r="428" spans="1:8" x14ac:dyDescent="0.25">
      <c r="A428" s="18"/>
      <c r="B428" s="55">
        <v>10</v>
      </c>
      <c r="C428" s="54" t="s">
        <v>815</v>
      </c>
      <c r="D428" s="54" t="s">
        <v>816</v>
      </c>
      <c r="E428" s="17">
        <f t="shared" si="20"/>
        <v>0</v>
      </c>
      <c r="G428" s="28">
        <v>0.16</v>
      </c>
      <c r="H428" s="32" t="s">
        <v>3502</v>
      </c>
    </row>
    <row r="429" spans="1:8" x14ac:dyDescent="0.25">
      <c r="A429" s="18"/>
      <c r="B429" s="55">
        <v>112.5</v>
      </c>
      <c r="C429" s="54" t="s">
        <v>817</v>
      </c>
      <c r="D429" s="54" t="s">
        <v>818</v>
      </c>
      <c r="E429" s="17">
        <f t="shared" si="20"/>
        <v>0</v>
      </c>
      <c r="G429" s="28">
        <v>0.16</v>
      </c>
      <c r="H429" s="31" t="s">
        <v>3503</v>
      </c>
    </row>
    <row r="430" spans="1:8" x14ac:dyDescent="0.25">
      <c r="A430" s="18"/>
      <c r="B430" s="55">
        <v>190</v>
      </c>
      <c r="C430" s="54" t="s">
        <v>819</v>
      </c>
      <c r="D430" s="54" t="s">
        <v>820</v>
      </c>
      <c r="E430" s="17">
        <f t="shared" ref="E430:E493" si="21">A430*B430</f>
        <v>0</v>
      </c>
      <c r="G430" s="28">
        <v>0.16</v>
      </c>
      <c r="H430" s="31" t="s">
        <v>3503</v>
      </c>
    </row>
    <row r="431" spans="1:8" x14ac:dyDescent="0.25">
      <c r="A431" s="18"/>
      <c r="B431" s="55">
        <v>170</v>
      </c>
      <c r="C431" s="54" t="s">
        <v>821</v>
      </c>
      <c r="D431" s="54" t="s">
        <v>822</v>
      </c>
      <c r="E431" s="17">
        <f t="shared" si="21"/>
        <v>0</v>
      </c>
      <c r="G431" s="28">
        <v>0.16</v>
      </c>
      <c r="H431" s="31" t="s">
        <v>3503</v>
      </c>
    </row>
    <row r="432" spans="1:8" ht="15.75" x14ac:dyDescent="0.25">
      <c r="A432" s="18"/>
      <c r="B432" s="16"/>
      <c r="C432" s="14"/>
      <c r="D432" s="15" t="s">
        <v>823</v>
      </c>
      <c r="E432" s="17"/>
      <c r="F432" t="s">
        <v>3891</v>
      </c>
      <c r="G432"/>
      <c r="H432" s="35"/>
    </row>
    <row r="433" spans="1:8" x14ac:dyDescent="0.25">
      <c r="A433" s="18"/>
      <c r="B433" s="55">
        <v>17.25</v>
      </c>
      <c r="C433" s="54" t="s">
        <v>824</v>
      </c>
      <c r="D433" s="54" t="s">
        <v>825</v>
      </c>
      <c r="E433" s="17">
        <f t="shared" si="21"/>
        <v>0</v>
      </c>
      <c r="G433" s="28">
        <v>0.16</v>
      </c>
      <c r="H433" s="32" t="s">
        <v>3504</v>
      </c>
    </row>
    <row r="434" spans="1:8" x14ac:dyDescent="0.25">
      <c r="A434" s="18"/>
      <c r="B434" s="55">
        <v>28.749999999999996</v>
      </c>
      <c r="C434" s="54" t="s">
        <v>826</v>
      </c>
      <c r="D434" s="54" t="s">
        <v>827</v>
      </c>
      <c r="E434" s="17">
        <f t="shared" si="21"/>
        <v>0</v>
      </c>
      <c r="G434" s="28">
        <v>0.16</v>
      </c>
      <c r="H434" s="32" t="s">
        <v>3504</v>
      </c>
    </row>
    <row r="435" spans="1:8" x14ac:dyDescent="0.25">
      <c r="A435" s="18"/>
      <c r="B435" s="55">
        <v>30</v>
      </c>
      <c r="C435" s="54" t="s">
        <v>828</v>
      </c>
      <c r="D435" s="54" t="s">
        <v>829</v>
      </c>
      <c r="E435" s="17">
        <f t="shared" si="21"/>
        <v>0</v>
      </c>
      <c r="G435" s="28">
        <v>0.16</v>
      </c>
      <c r="H435" s="32" t="s">
        <v>3504</v>
      </c>
    </row>
    <row r="436" spans="1:8" x14ac:dyDescent="0.25">
      <c r="A436" s="18"/>
      <c r="B436" s="55">
        <v>33</v>
      </c>
      <c r="C436" s="54" t="s">
        <v>830</v>
      </c>
      <c r="D436" s="54" t="s">
        <v>831</v>
      </c>
      <c r="E436" s="17">
        <f t="shared" si="21"/>
        <v>0</v>
      </c>
      <c r="G436" s="28">
        <v>0.16</v>
      </c>
      <c r="H436" s="32" t="s">
        <v>3504</v>
      </c>
    </row>
    <row r="437" spans="1:8" x14ac:dyDescent="0.25">
      <c r="A437" s="18"/>
      <c r="B437" s="55">
        <v>40</v>
      </c>
      <c r="C437" s="54" t="s">
        <v>832</v>
      </c>
      <c r="D437" s="54" t="s">
        <v>833</v>
      </c>
      <c r="E437" s="17">
        <f t="shared" si="21"/>
        <v>0</v>
      </c>
      <c r="G437" s="28">
        <v>0.16</v>
      </c>
      <c r="H437" s="32" t="s">
        <v>3504</v>
      </c>
    </row>
    <row r="438" spans="1:8" x14ac:dyDescent="0.25">
      <c r="A438" s="18"/>
      <c r="B438" s="55">
        <v>45</v>
      </c>
      <c r="C438" s="54" t="s">
        <v>834</v>
      </c>
      <c r="D438" s="54" t="s">
        <v>835</v>
      </c>
      <c r="E438" s="17">
        <f t="shared" si="21"/>
        <v>0</v>
      </c>
      <c r="G438" s="28">
        <v>0.16</v>
      </c>
      <c r="H438" s="32" t="s">
        <v>3504</v>
      </c>
    </row>
    <row r="439" spans="1:8" x14ac:dyDescent="0.25">
      <c r="A439" s="18"/>
      <c r="B439" s="55">
        <v>50</v>
      </c>
      <c r="C439" s="54" t="s">
        <v>836</v>
      </c>
      <c r="D439" s="54" t="s">
        <v>837</v>
      </c>
      <c r="E439" s="17">
        <f t="shared" si="21"/>
        <v>0</v>
      </c>
      <c r="G439" s="28">
        <v>0.16</v>
      </c>
      <c r="H439" s="32" t="s">
        <v>3504</v>
      </c>
    </row>
    <row r="440" spans="1:8" x14ac:dyDescent="0.25">
      <c r="A440" s="18"/>
      <c r="B440" s="55">
        <v>112.5</v>
      </c>
      <c r="C440" s="54" t="s">
        <v>838</v>
      </c>
      <c r="D440" s="54" t="s">
        <v>839</v>
      </c>
      <c r="E440" s="17">
        <f t="shared" si="21"/>
        <v>0</v>
      </c>
      <c r="G440" s="28">
        <v>0.16</v>
      </c>
      <c r="H440" s="32"/>
    </row>
    <row r="441" spans="1:8" ht="15.75" x14ac:dyDescent="0.25">
      <c r="A441" s="18"/>
      <c r="B441" s="16"/>
      <c r="C441" s="14"/>
      <c r="D441" s="15" t="s">
        <v>840</v>
      </c>
      <c r="E441" s="17"/>
      <c r="F441" t="s">
        <v>3891</v>
      </c>
      <c r="G441"/>
      <c r="H441" s="35"/>
    </row>
    <row r="442" spans="1:8" x14ac:dyDescent="0.25">
      <c r="A442" s="18"/>
      <c r="B442" s="55">
        <v>725</v>
      </c>
      <c r="C442" s="54" t="s">
        <v>841</v>
      </c>
      <c r="D442" s="54" t="s">
        <v>842</v>
      </c>
      <c r="E442" s="17">
        <f t="shared" si="21"/>
        <v>0</v>
      </c>
      <c r="G442" s="28">
        <v>0.16</v>
      </c>
      <c r="H442" s="32" t="s">
        <v>3505</v>
      </c>
    </row>
    <row r="443" spans="1:8" x14ac:dyDescent="0.25">
      <c r="A443" s="18"/>
      <c r="B443" s="55">
        <v>1050</v>
      </c>
      <c r="C443" s="54" t="s">
        <v>843</v>
      </c>
      <c r="D443" s="54" t="s">
        <v>844</v>
      </c>
      <c r="E443" s="17">
        <f t="shared" si="21"/>
        <v>0</v>
      </c>
      <c r="G443" s="28">
        <v>0.16</v>
      </c>
      <c r="H443" s="32" t="s">
        <v>3505</v>
      </c>
    </row>
    <row r="444" spans="1:8" x14ac:dyDescent="0.25">
      <c r="A444" s="18"/>
      <c r="B444" s="55">
        <v>2000</v>
      </c>
      <c r="C444" s="54" t="s">
        <v>845</v>
      </c>
      <c r="D444" s="54" t="s">
        <v>846</v>
      </c>
      <c r="E444" s="17">
        <f t="shared" si="21"/>
        <v>0</v>
      </c>
      <c r="G444" s="28">
        <v>0.16</v>
      </c>
      <c r="H444" s="32" t="s">
        <v>3505</v>
      </c>
    </row>
    <row r="445" spans="1:8" x14ac:dyDescent="0.25">
      <c r="A445" s="18"/>
      <c r="B445" s="55">
        <v>3500</v>
      </c>
      <c r="C445" s="54" t="s">
        <v>847</v>
      </c>
      <c r="D445" s="54" t="s">
        <v>848</v>
      </c>
      <c r="E445" s="17">
        <f t="shared" si="21"/>
        <v>0</v>
      </c>
      <c r="G445" s="28">
        <v>0.16</v>
      </c>
      <c r="H445" s="32" t="s">
        <v>3505</v>
      </c>
    </row>
    <row r="446" spans="1:8" x14ac:dyDescent="0.25">
      <c r="A446" s="18"/>
      <c r="B446" s="55">
        <v>112.5</v>
      </c>
      <c r="C446" s="54" t="s">
        <v>849</v>
      </c>
      <c r="D446" s="54" t="s">
        <v>850</v>
      </c>
      <c r="E446" s="17">
        <f t="shared" si="21"/>
        <v>0</v>
      </c>
      <c r="G446" s="28">
        <v>0.16</v>
      </c>
      <c r="H446" s="31" t="s">
        <v>3506</v>
      </c>
    </row>
    <row r="447" spans="1:8" x14ac:dyDescent="0.25">
      <c r="A447" s="18"/>
      <c r="B447" s="55">
        <v>130</v>
      </c>
      <c r="C447" s="54" t="s">
        <v>851</v>
      </c>
      <c r="D447" s="54" t="s">
        <v>852</v>
      </c>
      <c r="E447" s="17">
        <f t="shared" si="21"/>
        <v>0</v>
      </c>
      <c r="G447" s="28">
        <v>0.16</v>
      </c>
      <c r="H447" s="33" t="s">
        <v>3507</v>
      </c>
    </row>
    <row r="448" spans="1:8" x14ac:dyDescent="0.25">
      <c r="A448" s="18"/>
      <c r="B448" s="55">
        <v>140</v>
      </c>
      <c r="C448" s="54" t="s">
        <v>853</v>
      </c>
      <c r="D448" s="54" t="s">
        <v>854</v>
      </c>
      <c r="E448" s="17">
        <f t="shared" si="21"/>
        <v>0</v>
      </c>
      <c r="G448" s="28">
        <v>0.16</v>
      </c>
      <c r="H448" s="31" t="s">
        <v>3506</v>
      </c>
    </row>
    <row r="449" spans="1:8" x14ac:dyDescent="0.25">
      <c r="A449" s="18"/>
      <c r="B449" s="55">
        <v>190</v>
      </c>
      <c r="C449" s="54" t="s">
        <v>855</v>
      </c>
      <c r="D449" s="54" t="s">
        <v>856</v>
      </c>
      <c r="E449" s="17">
        <f t="shared" si="21"/>
        <v>0</v>
      </c>
      <c r="G449" s="28">
        <v>0.16</v>
      </c>
      <c r="H449" s="31" t="s">
        <v>3506</v>
      </c>
    </row>
    <row r="450" spans="1:8" x14ac:dyDescent="0.25">
      <c r="A450" s="18"/>
      <c r="B450" s="55">
        <v>100</v>
      </c>
      <c r="C450" s="54" t="s">
        <v>857</v>
      </c>
      <c r="D450" s="54" t="s">
        <v>858</v>
      </c>
      <c r="E450" s="17">
        <f t="shared" si="21"/>
        <v>0</v>
      </c>
      <c r="G450" s="28">
        <v>0.16</v>
      </c>
      <c r="H450" s="31" t="s">
        <v>3508</v>
      </c>
    </row>
    <row r="451" spans="1:8" x14ac:dyDescent="0.25">
      <c r="A451" s="18"/>
      <c r="B451" s="55">
        <v>112.5</v>
      </c>
      <c r="C451" s="54" t="s">
        <v>859</v>
      </c>
      <c r="D451" s="54" t="s">
        <v>860</v>
      </c>
      <c r="E451" s="17">
        <f t="shared" si="21"/>
        <v>0</v>
      </c>
      <c r="G451" s="28">
        <v>0.16</v>
      </c>
      <c r="H451" s="31" t="s">
        <v>3508</v>
      </c>
    </row>
    <row r="452" spans="1:8" x14ac:dyDescent="0.25">
      <c r="A452" s="18"/>
      <c r="B452" s="55">
        <v>135</v>
      </c>
      <c r="C452" s="54" t="s">
        <v>861</v>
      </c>
      <c r="D452" s="54" t="s">
        <v>862</v>
      </c>
      <c r="E452" s="17">
        <f t="shared" si="21"/>
        <v>0</v>
      </c>
      <c r="G452" s="28">
        <v>0.16</v>
      </c>
      <c r="H452" s="31" t="s">
        <v>3509</v>
      </c>
    </row>
    <row r="453" spans="1:8" x14ac:dyDescent="0.25">
      <c r="A453" s="18"/>
      <c r="B453" s="55">
        <v>155</v>
      </c>
      <c r="C453" s="54" t="s">
        <v>863</v>
      </c>
      <c r="D453" s="54" t="s">
        <v>864</v>
      </c>
      <c r="E453" s="17">
        <f t="shared" si="21"/>
        <v>0</v>
      </c>
      <c r="G453" s="28">
        <v>0.16</v>
      </c>
      <c r="H453" s="31" t="s">
        <v>3509</v>
      </c>
    </row>
    <row r="454" spans="1:8" x14ac:dyDescent="0.25">
      <c r="A454" s="18"/>
      <c r="B454" s="55">
        <v>200</v>
      </c>
      <c r="C454" s="54" t="s">
        <v>865</v>
      </c>
      <c r="D454" s="54" t="s">
        <v>866</v>
      </c>
      <c r="E454" s="17">
        <f t="shared" si="21"/>
        <v>0</v>
      </c>
      <c r="G454" s="28">
        <v>0.16</v>
      </c>
      <c r="H454" s="31" t="s">
        <v>3508</v>
      </c>
    </row>
    <row r="455" spans="1:8" x14ac:dyDescent="0.25">
      <c r="A455" s="18"/>
      <c r="B455" s="55">
        <v>120</v>
      </c>
      <c r="C455" s="54" t="s">
        <v>867</v>
      </c>
      <c r="D455" s="54" t="s">
        <v>868</v>
      </c>
      <c r="E455" s="17">
        <f t="shared" si="21"/>
        <v>0</v>
      </c>
      <c r="G455" s="28">
        <v>0.16</v>
      </c>
      <c r="H455" s="31" t="s">
        <v>3510</v>
      </c>
    </row>
    <row r="456" spans="1:8" x14ac:dyDescent="0.25">
      <c r="A456" s="18"/>
      <c r="B456" s="55">
        <v>155</v>
      </c>
      <c r="C456" s="54" t="s">
        <v>869</v>
      </c>
      <c r="D456" s="54" t="s">
        <v>870</v>
      </c>
      <c r="E456" s="17">
        <f t="shared" si="21"/>
        <v>0</v>
      </c>
      <c r="G456" s="28">
        <v>0.16</v>
      </c>
      <c r="H456" s="31" t="s">
        <v>3510</v>
      </c>
    </row>
    <row r="457" spans="1:8" x14ac:dyDescent="0.25">
      <c r="A457" s="18"/>
      <c r="B457" s="55">
        <v>200</v>
      </c>
      <c r="C457" s="54" t="s">
        <v>871</v>
      </c>
      <c r="D457" s="54" t="s">
        <v>872</v>
      </c>
      <c r="E457" s="17">
        <f t="shared" si="21"/>
        <v>0</v>
      </c>
      <c r="G457" s="28">
        <v>0.16</v>
      </c>
      <c r="H457" s="31" t="s">
        <v>3510</v>
      </c>
    </row>
    <row r="458" spans="1:8" ht="15.75" x14ac:dyDescent="0.25">
      <c r="A458" s="18"/>
      <c r="B458" s="16"/>
      <c r="C458" s="14"/>
      <c r="D458" s="15" t="s">
        <v>873</v>
      </c>
      <c r="E458" s="17"/>
      <c r="F458" t="s">
        <v>3891</v>
      </c>
      <c r="G458"/>
      <c r="H458" s="35"/>
    </row>
    <row r="459" spans="1:8" x14ac:dyDescent="0.25">
      <c r="A459" s="18"/>
      <c r="B459" s="55">
        <v>275</v>
      </c>
      <c r="C459" s="54" t="s">
        <v>874</v>
      </c>
      <c r="D459" s="54" t="s">
        <v>875</v>
      </c>
      <c r="E459" s="17">
        <f t="shared" si="21"/>
        <v>0</v>
      </c>
      <c r="G459" s="28">
        <v>0.16</v>
      </c>
      <c r="H459" s="31" t="s">
        <v>3511</v>
      </c>
    </row>
    <row r="460" spans="1:8" x14ac:dyDescent="0.25">
      <c r="A460" s="18"/>
      <c r="B460" s="55">
        <v>300</v>
      </c>
      <c r="C460" s="54" t="s">
        <v>876</v>
      </c>
      <c r="D460" s="54" t="s">
        <v>877</v>
      </c>
      <c r="E460" s="17">
        <f t="shared" si="21"/>
        <v>0</v>
      </c>
      <c r="G460" s="28">
        <v>0.16</v>
      </c>
      <c r="H460" s="31" t="s">
        <v>3511</v>
      </c>
    </row>
    <row r="461" spans="1:8" x14ac:dyDescent="0.25">
      <c r="A461" s="18"/>
      <c r="B461" s="55">
        <v>340</v>
      </c>
      <c r="C461" s="54" t="s">
        <v>878</v>
      </c>
      <c r="D461" s="54" t="s">
        <v>879</v>
      </c>
      <c r="E461" s="17">
        <f t="shared" si="21"/>
        <v>0</v>
      </c>
      <c r="G461" s="28">
        <v>0.16</v>
      </c>
      <c r="H461" s="31" t="s">
        <v>3511</v>
      </c>
    </row>
    <row r="462" spans="1:8" x14ac:dyDescent="0.25">
      <c r="A462" s="18"/>
      <c r="B462" s="55">
        <v>375</v>
      </c>
      <c r="C462" s="54" t="s">
        <v>880</v>
      </c>
      <c r="D462" s="54" t="s">
        <v>881</v>
      </c>
      <c r="E462" s="17">
        <f t="shared" si="21"/>
        <v>0</v>
      </c>
      <c r="G462" s="28">
        <v>0.16</v>
      </c>
      <c r="H462" s="31" t="s">
        <v>3511</v>
      </c>
    </row>
    <row r="463" spans="1:8" x14ac:dyDescent="0.25">
      <c r="A463" s="18"/>
      <c r="B463" s="55">
        <v>300</v>
      </c>
      <c r="C463" s="54" t="s">
        <v>882</v>
      </c>
      <c r="D463" s="54" t="s">
        <v>883</v>
      </c>
      <c r="E463" s="17">
        <f t="shared" si="21"/>
        <v>0</v>
      </c>
      <c r="G463" s="28">
        <v>0.16</v>
      </c>
      <c r="H463" s="31" t="s">
        <v>3512</v>
      </c>
    </row>
    <row r="464" spans="1:8" x14ac:dyDescent="0.25">
      <c r="A464" s="18"/>
      <c r="B464" s="55">
        <v>340</v>
      </c>
      <c r="C464" s="54" t="s">
        <v>884</v>
      </c>
      <c r="D464" s="54" t="s">
        <v>885</v>
      </c>
      <c r="E464" s="17">
        <f t="shared" si="21"/>
        <v>0</v>
      </c>
      <c r="G464" s="28">
        <v>0.16</v>
      </c>
      <c r="H464" s="31" t="s">
        <v>3512</v>
      </c>
    </row>
    <row r="465" spans="1:8" x14ac:dyDescent="0.25">
      <c r="A465" s="18"/>
      <c r="B465" s="55">
        <v>375</v>
      </c>
      <c r="C465" s="54" t="s">
        <v>886</v>
      </c>
      <c r="D465" s="54" t="s">
        <v>887</v>
      </c>
      <c r="E465" s="17">
        <f t="shared" si="21"/>
        <v>0</v>
      </c>
      <c r="G465" s="28">
        <v>0.16</v>
      </c>
      <c r="H465" s="31" t="s">
        <v>3512</v>
      </c>
    </row>
    <row r="466" spans="1:8" x14ac:dyDescent="0.25">
      <c r="A466" s="18"/>
      <c r="B466" s="55">
        <v>300</v>
      </c>
      <c r="C466" s="54" t="s">
        <v>888</v>
      </c>
      <c r="D466" s="54" t="s">
        <v>889</v>
      </c>
      <c r="E466" s="17">
        <f t="shared" si="21"/>
        <v>0</v>
      </c>
      <c r="G466" s="28">
        <v>0.16</v>
      </c>
      <c r="H466" s="30" t="s">
        <v>3513</v>
      </c>
    </row>
    <row r="467" spans="1:8" x14ac:dyDescent="0.25">
      <c r="A467" s="18"/>
      <c r="B467" s="55">
        <v>340</v>
      </c>
      <c r="C467" s="54" t="s">
        <v>890</v>
      </c>
      <c r="D467" s="54" t="s">
        <v>891</v>
      </c>
      <c r="E467" s="17">
        <f t="shared" si="21"/>
        <v>0</v>
      </c>
      <c r="G467" s="28">
        <v>0.16</v>
      </c>
      <c r="H467" s="30" t="s">
        <v>3513</v>
      </c>
    </row>
    <row r="468" spans="1:8" x14ac:dyDescent="0.25">
      <c r="A468" s="18"/>
      <c r="B468" s="55">
        <v>375</v>
      </c>
      <c r="C468" s="54" t="s">
        <v>892</v>
      </c>
      <c r="D468" s="54" t="s">
        <v>893</v>
      </c>
      <c r="E468" s="17">
        <f t="shared" si="21"/>
        <v>0</v>
      </c>
      <c r="G468" s="28">
        <v>0.16</v>
      </c>
      <c r="H468" s="30" t="s">
        <v>3513</v>
      </c>
    </row>
    <row r="469" spans="1:8" x14ac:dyDescent="0.25">
      <c r="A469" s="18"/>
      <c r="B469" s="55">
        <v>435</v>
      </c>
      <c r="C469" s="54" t="s">
        <v>894</v>
      </c>
      <c r="D469" s="54" t="s">
        <v>895</v>
      </c>
      <c r="E469" s="17">
        <f t="shared" si="21"/>
        <v>0</v>
      </c>
      <c r="G469" s="28">
        <v>0.16</v>
      </c>
      <c r="H469" s="30" t="s">
        <v>3513</v>
      </c>
    </row>
    <row r="470" spans="1:8" ht="15.75" x14ac:dyDescent="0.25">
      <c r="A470" s="18"/>
      <c r="B470" s="16"/>
      <c r="C470" s="14"/>
      <c r="D470" s="15" t="s">
        <v>896</v>
      </c>
      <c r="E470" s="17"/>
      <c r="F470" t="s">
        <v>3891</v>
      </c>
      <c r="G470"/>
      <c r="H470" s="35"/>
    </row>
    <row r="471" spans="1:8" x14ac:dyDescent="0.25">
      <c r="A471" s="18"/>
      <c r="B471" s="55">
        <v>3250</v>
      </c>
      <c r="C471" s="54" t="s">
        <v>897</v>
      </c>
      <c r="D471" s="54" t="s">
        <v>898</v>
      </c>
      <c r="E471" s="17">
        <f t="shared" si="21"/>
        <v>0</v>
      </c>
      <c r="G471" s="28">
        <v>0.16</v>
      </c>
      <c r="H471" s="31" t="s">
        <v>3514</v>
      </c>
    </row>
    <row r="472" spans="1:8" ht="15.75" x14ac:dyDescent="0.25">
      <c r="A472" s="18"/>
      <c r="B472" s="16"/>
      <c r="C472" s="14"/>
      <c r="D472" s="15" t="s">
        <v>899</v>
      </c>
      <c r="E472" s="17"/>
      <c r="F472" t="s">
        <v>3891</v>
      </c>
      <c r="G472"/>
      <c r="H472" s="35"/>
    </row>
    <row r="473" spans="1:8" x14ac:dyDescent="0.25">
      <c r="A473" s="18"/>
      <c r="B473" s="55">
        <v>150</v>
      </c>
      <c r="C473" s="54" t="s">
        <v>900</v>
      </c>
      <c r="D473" s="54" t="s">
        <v>901</v>
      </c>
      <c r="E473" s="17">
        <f t="shared" si="21"/>
        <v>0</v>
      </c>
      <c r="G473" s="28">
        <v>0.16</v>
      </c>
      <c r="H473" s="31" t="s">
        <v>3515</v>
      </c>
    </row>
    <row r="474" spans="1:8" x14ac:dyDescent="0.25">
      <c r="A474" s="18"/>
      <c r="B474" s="55">
        <v>200</v>
      </c>
      <c r="C474" s="54" t="s">
        <v>902</v>
      </c>
      <c r="D474" s="54" t="s">
        <v>903</v>
      </c>
      <c r="E474" s="17">
        <f t="shared" si="21"/>
        <v>0</v>
      </c>
      <c r="G474" s="28">
        <v>0.16</v>
      </c>
      <c r="H474" s="31" t="s">
        <v>3515</v>
      </c>
    </row>
    <row r="475" spans="1:8" x14ac:dyDescent="0.25">
      <c r="A475" s="18"/>
      <c r="B475" s="55">
        <v>475</v>
      </c>
      <c r="C475" s="54" t="s">
        <v>904</v>
      </c>
      <c r="D475" s="54" t="s">
        <v>905</v>
      </c>
      <c r="E475" s="17">
        <f t="shared" si="21"/>
        <v>0</v>
      </c>
      <c r="G475" s="28">
        <v>0.16</v>
      </c>
      <c r="H475" s="31" t="s">
        <v>3515</v>
      </c>
    </row>
    <row r="476" spans="1:8" x14ac:dyDescent="0.25">
      <c r="A476" s="18"/>
      <c r="B476" s="55">
        <v>535</v>
      </c>
      <c r="C476" s="54" t="s">
        <v>906</v>
      </c>
      <c r="D476" s="54" t="s">
        <v>907</v>
      </c>
      <c r="E476" s="17">
        <f t="shared" si="21"/>
        <v>0</v>
      </c>
      <c r="G476" s="28">
        <v>0.16</v>
      </c>
      <c r="H476" s="31" t="s">
        <v>3515</v>
      </c>
    </row>
    <row r="477" spans="1:8" x14ac:dyDescent="0.25">
      <c r="A477" s="18"/>
      <c r="B477" s="55">
        <v>850</v>
      </c>
      <c r="C477" s="54" t="s">
        <v>908</v>
      </c>
      <c r="D477" s="54" t="s">
        <v>909</v>
      </c>
      <c r="E477" s="17">
        <f t="shared" si="21"/>
        <v>0</v>
      </c>
      <c r="G477" s="28">
        <v>0.16</v>
      </c>
      <c r="H477" s="31" t="s">
        <v>3515</v>
      </c>
    </row>
    <row r="478" spans="1:8" x14ac:dyDescent="0.25">
      <c r="A478" s="18"/>
      <c r="B478" s="55">
        <v>1250</v>
      </c>
      <c r="C478" s="54" t="s">
        <v>910</v>
      </c>
      <c r="D478" s="54" t="s">
        <v>911</v>
      </c>
      <c r="E478" s="17">
        <f t="shared" si="21"/>
        <v>0</v>
      </c>
      <c r="G478" s="28">
        <v>0.16</v>
      </c>
      <c r="H478" s="31" t="s">
        <v>3515</v>
      </c>
    </row>
    <row r="479" spans="1:8" ht="15.75" x14ac:dyDescent="0.25">
      <c r="A479" s="18"/>
      <c r="B479" s="16"/>
      <c r="C479" s="14"/>
      <c r="D479" s="15" t="s">
        <v>912</v>
      </c>
      <c r="E479" s="17"/>
      <c r="F479" t="s">
        <v>3891</v>
      </c>
      <c r="G479"/>
    </row>
    <row r="480" spans="1:8" ht="15.75" x14ac:dyDescent="0.25">
      <c r="A480" s="18"/>
      <c r="B480" s="16"/>
      <c r="C480" s="14"/>
      <c r="D480" s="15" t="s">
        <v>913</v>
      </c>
      <c r="E480" s="17"/>
      <c r="F480" t="s">
        <v>3891</v>
      </c>
      <c r="G480"/>
    </row>
    <row r="481" spans="1:8" x14ac:dyDescent="0.25">
      <c r="A481" s="18"/>
      <c r="B481" s="55">
        <v>175</v>
      </c>
      <c r="C481" s="54" t="s">
        <v>914</v>
      </c>
      <c r="D481" s="54" t="s">
        <v>915</v>
      </c>
      <c r="E481" s="17">
        <f t="shared" si="21"/>
        <v>0</v>
      </c>
      <c r="G481" s="28">
        <v>0.16</v>
      </c>
      <c r="H481" s="31" t="s">
        <v>3516</v>
      </c>
    </row>
    <row r="482" spans="1:8" x14ac:dyDescent="0.25">
      <c r="A482" s="18"/>
      <c r="B482" s="55">
        <v>175</v>
      </c>
      <c r="C482" s="54" t="s">
        <v>916</v>
      </c>
      <c r="D482" s="54" t="s">
        <v>917</v>
      </c>
      <c r="E482" s="17">
        <f t="shared" si="21"/>
        <v>0</v>
      </c>
      <c r="G482" s="28">
        <v>0.16</v>
      </c>
      <c r="H482" s="31" t="s">
        <v>3517</v>
      </c>
    </row>
    <row r="483" spans="1:8" x14ac:dyDescent="0.25">
      <c r="A483" s="18"/>
      <c r="B483" s="55">
        <v>200</v>
      </c>
      <c r="C483" s="54" t="s">
        <v>918</v>
      </c>
      <c r="D483" s="54" t="s">
        <v>919</v>
      </c>
      <c r="E483" s="17">
        <f t="shared" si="21"/>
        <v>0</v>
      </c>
      <c r="G483" s="28">
        <v>0.16</v>
      </c>
      <c r="H483" s="31" t="s">
        <v>3518</v>
      </c>
    </row>
    <row r="484" spans="1:8" x14ac:dyDescent="0.25">
      <c r="A484" s="18"/>
      <c r="B484" s="55">
        <v>175</v>
      </c>
      <c r="C484" s="54" t="s">
        <v>920</v>
      </c>
      <c r="D484" s="54" t="s">
        <v>921</v>
      </c>
      <c r="E484" s="17">
        <f t="shared" si="21"/>
        <v>0</v>
      </c>
      <c r="G484" s="28">
        <v>0.16</v>
      </c>
      <c r="H484" s="31" t="s">
        <v>3519</v>
      </c>
    </row>
    <row r="485" spans="1:8" x14ac:dyDescent="0.25">
      <c r="A485" s="18"/>
      <c r="B485" s="55">
        <v>217.5</v>
      </c>
      <c r="C485" s="54" t="s">
        <v>922</v>
      </c>
      <c r="D485" s="54" t="s">
        <v>923</v>
      </c>
      <c r="E485" s="17">
        <f t="shared" si="21"/>
        <v>0</v>
      </c>
      <c r="G485" s="28">
        <v>0.16</v>
      </c>
      <c r="H485" s="31" t="s">
        <v>3520</v>
      </c>
    </row>
    <row r="486" spans="1:8" x14ac:dyDescent="0.25">
      <c r="A486" s="18"/>
      <c r="B486" s="55">
        <v>175</v>
      </c>
      <c r="C486" s="54" t="s">
        <v>924</v>
      </c>
      <c r="D486" s="54" t="s">
        <v>925</v>
      </c>
      <c r="E486" s="17">
        <f t="shared" si="21"/>
        <v>0</v>
      </c>
      <c r="G486" s="28">
        <v>0.16</v>
      </c>
      <c r="H486" s="31" t="s">
        <v>3521</v>
      </c>
    </row>
    <row r="487" spans="1:8" x14ac:dyDescent="0.25">
      <c r="A487" s="18"/>
      <c r="B487" s="55">
        <v>175</v>
      </c>
      <c r="C487" s="54" t="s">
        <v>926</v>
      </c>
      <c r="D487" s="54" t="s">
        <v>927</v>
      </c>
      <c r="E487" s="17">
        <f t="shared" si="21"/>
        <v>0</v>
      </c>
      <c r="G487" s="28">
        <v>0.16</v>
      </c>
      <c r="H487" s="31" t="s">
        <v>3522</v>
      </c>
    </row>
    <row r="488" spans="1:8" x14ac:dyDescent="0.25">
      <c r="A488" s="18"/>
      <c r="B488" s="55">
        <v>275</v>
      </c>
      <c r="C488" s="54" t="s">
        <v>928</v>
      </c>
      <c r="D488" s="54" t="s">
        <v>929</v>
      </c>
      <c r="E488" s="17">
        <f t="shared" si="21"/>
        <v>0</v>
      </c>
      <c r="G488" s="28">
        <v>0.16</v>
      </c>
      <c r="H488" s="31" t="s">
        <v>3523</v>
      </c>
    </row>
    <row r="489" spans="1:8" x14ac:dyDescent="0.25">
      <c r="A489" s="18"/>
      <c r="B489" s="55">
        <v>300</v>
      </c>
      <c r="C489" s="54" t="s">
        <v>930</v>
      </c>
      <c r="D489" s="54" t="s">
        <v>931</v>
      </c>
      <c r="E489" s="17">
        <f t="shared" si="21"/>
        <v>0</v>
      </c>
      <c r="G489" s="28">
        <v>0.16</v>
      </c>
      <c r="H489" s="31" t="s">
        <v>3524</v>
      </c>
    </row>
    <row r="490" spans="1:8" x14ac:dyDescent="0.25">
      <c r="A490" s="18"/>
      <c r="B490" s="55">
        <v>310</v>
      </c>
      <c r="C490" s="54" t="s">
        <v>932</v>
      </c>
      <c r="D490" s="54" t="s">
        <v>933</v>
      </c>
      <c r="E490" s="17">
        <f t="shared" si="21"/>
        <v>0</v>
      </c>
      <c r="G490" s="28">
        <v>0.16</v>
      </c>
      <c r="H490" s="31" t="s">
        <v>3525</v>
      </c>
    </row>
    <row r="491" spans="1:8" x14ac:dyDescent="0.25">
      <c r="A491" s="18"/>
      <c r="B491" s="55">
        <v>1525</v>
      </c>
      <c r="C491" s="54" t="s">
        <v>934</v>
      </c>
      <c r="D491" s="54" t="s">
        <v>935</v>
      </c>
      <c r="E491" s="17">
        <f t="shared" si="21"/>
        <v>0</v>
      </c>
      <c r="G491" s="28">
        <v>0.16</v>
      </c>
      <c r="H491" s="31" t="s">
        <v>3525</v>
      </c>
    </row>
    <row r="492" spans="1:8" x14ac:dyDescent="0.25">
      <c r="A492" s="18"/>
      <c r="B492" s="55">
        <v>2400</v>
      </c>
      <c r="C492" s="54" t="s">
        <v>936</v>
      </c>
      <c r="D492" s="54" t="s">
        <v>937</v>
      </c>
      <c r="E492" s="17">
        <f t="shared" si="21"/>
        <v>0</v>
      </c>
      <c r="G492" s="28">
        <v>0.16</v>
      </c>
      <c r="H492" s="31" t="s">
        <v>3525</v>
      </c>
    </row>
    <row r="493" spans="1:8" x14ac:dyDescent="0.25">
      <c r="A493" s="18"/>
      <c r="B493" s="55">
        <v>400</v>
      </c>
      <c r="C493" s="54" t="s">
        <v>938</v>
      </c>
      <c r="D493" s="54" t="s">
        <v>939</v>
      </c>
      <c r="E493" s="17">
        <f t="shared" si="21"/>
        <v>0</v>
      </c>
      <c r="G493" s="28">
        <v>0.16</v>
      </c>
      <c r="H493" s="31" t="s">
        <v>3526</v>
      </c>
    </row>
    <row r="494" spans="1:8" x14ac:dyDescent="0.25">
      <c r="A494" s="18"/>
      <c r="B494" s="55">
        <v>650</v>
      </c>
      <c r="C494" s="54" t="s">
        <v>940</v>
      </c>
      <c r="D494" s="54" t="s">
        <v>941</v>
      </c>
      <c r="E494" s="17">
        <f t="shared" ref="E494:E557" si="22">A494*B494</f>
        <v>0</v>
      </c>
      <c r="G494" s="28">
        <v>0.16</v>
      </c>
      <c r="H494" s="31" t="s">
        <v>3526</v>
      </c>
    </row>
    <row r="495" spans="1:8" x14ac:dyDescent="0.25">
      <c r="A495" s="18"/>
      <c r="B495" s="55">
        <v>1000</v>
      </c>
      <c r="C495" s="54" t="s">
        <v>942</v>
      </c>
      <c r="D495" s="54" t="s">
        <v>943</v>
      </c>
      <c r="E495" s="17">
        <f t="shared" si="22"/>
        <v>0</v>
      </c>
      <c r="G495" s="28">
        <v>0.16</v>
      </c>
      <c r="H495" s="31" t="s">
        <v>3526</v>
      </c>
    </row>
    <row r="496" spans="1:8" x14ac:dyDescent="0.25">
      <c r="A496" s="18"/>
      <c r="B496" s="55">
        <v>4500</v>
      </c>
      <c r="C496" s="54" t="s">
        <v>944</v>
      </c>
      <c r="D496" s="54" t="s">
        <v>945</v>
      </c>
      <c r="E496" s="17">
        <f t="shared" si="22"/>
        <v>0</v>
      </c>
      <c r="G496" s="28">
        <v>0.16</v>
      </c>
      <c r="H496" s="31" t="s">
        <v>3526</v>
      </c>
    </row>
    <row r="497" spans="1:8" x14ac:dyDescent="0.25">
      <c r="A497" s="18"/>
      <c r="B497" s="55">
        <v>135</v>
      </c>
      <c r="C497" s="54" t="s">
        <v>946</v>
      </c>
      <c r="D497" s="54" t="s">
        <v>947</v>
      </c>
      <c r="E497" s="17">
        <f t="shared" si="22"/>
        <v>0</v>
      </c>
      <c r="G497" s="28">
        <v>0.16</v>
      </c>
      <c r="H497" s="32" t="s">
        <v>3527</v>
      </c>
    </row>
    <row r="498" spans="1:8" x14ac:dyDescent="0.25">
      <c r="A498" s="18"/>
      <c r="B498" s="55">
        <v>285</v>
      </c>
      <c r="C498" s="54" t="s">
        <v>948</v>
      </c>
      <c r="D498" s="54" t="s">
        <v>949</v>
      </c>
      <c r="E498" s="17">
        <f t="shared" si="22"/>
        <v>0</v>
      </c>
      <c r="G498" s="28">
        <v>0.16</v>
      </c>
      <c r="H498" s="32" t="s">
        <v>3527</v>
      </c>
    </row>
    <row r="499" spans="1:8" x14ac:dyDescent="0.25">
      <c r="A499" s="18"/>
      <c r="B499" s="55">
        <v>4000</v>
      </c>
      <c r="C499" s="54" t="s">
        <v>950</v>
      </c>
      <c r="D499" s="54" t="s">
        <v>951</v>
      </c>
      <c r="E499" s="17">
        <f t="shared" si="22"/>
        <v>0</v>
      </c>
      <c r="G499" s="28">
        <v>0.16</v>
      </c>
      <c r="H499" s="32" t="s">
        <v>3527</v>
      </c>
    </row>
    <row r="500" spans="1:8" ht="15.75" x14ac:dyDescent="0.25">
      <c r="A500" s="18"/>
      <c r="B500" s="16"/>
      <c r="C500" s="14"/>
      <c r="D500" s="15" t="s">
        <v>952</v>
      </c>
      <c r="E500" s="17"/>
      <c r="F500" t="s">
        <v>3891</v>
      </c>
      <c r="G500"/>
      <c r="H500" s="35"/>
    </row>
    <row r="501" spans="1:8" x14ac:dyDescent="0.25">
      <c r="A501" s="18"/>
      <c r="B501" s="55">
        <v>185</v>
      </c>
      <c r="C501" s="54" t="s">
        <v>953</v>
      </c>
      <c r="D501" s="54" t="s">
        <v>954</v>
      </c>
      <c r="E501" s="17">
        <f t="shared" si="22"/>
        <v>0</v>
      </c>
      <c r="G501" s="28">
        <v>0.16</v>
      </c>
      <c r="H501" s="30" t="s">
        <v>3528</v>
      </c>
    </row>
    <row r="502" spans="1:8" x14ac:dyDescent="0.25">
      <c r="A502" s="18"/>
      <c r="B502" s="55">
        <v>185</v>
      </c>
      <c r="C502" s="54" t="s">
        <v>955</v>
      </c>
      <c r="D502" s="54" t="s">
        <v>956</v>
      </c>
      <c r="E502" s="17">
        <f t="shared" si="22"/>
        <v>0</v>
      </c>
      <c r="G502" s="28">
        <v>0.16</v>
      </c>
      <c r="H502" s="33" t="s">
        <v>3529</v>
      </c>
    </row>
    <row r="503" spans="1:8" x14ac:dyDescent="0.25">
      <c r="A503" s="18"/>
      <c r="B503" s="55">
        <v>185</v>
      </c>
      <c r="C503" s="54" t="s">
        <v>957</v>
      </c>
      <c r="D503" s="54" t="s">
        <v>958</v>
      </c>
      <c r="E503" s="17">
        <f t="shared" si="22"/>
        <v>0</v>
      </c>
      <c r="G503" s="28">
        <v>0.16</v>
      </c>
      <c r="H503" s="33" t="s">
        <v>3530</v>
      </c>
    </row>
    <row r="504" spans="1:8" x14ac:dyDescent="0.25">
      <c r="A504" s="18"/>
      <c r="B504" s="55">
        <v>200</v>
      </c>
      <c r="C504" s="54" t="s">
        <v>959</v>
      </c>
      <c r="D504" s="54" t="s">
        <v>960</v>
      </c>
      <c r="E504" s="17">
        <f t="shared" si="22"/>
        <v>0</v>
      </c>
      <c r="G504" s="28">
        <v>0.16</v>
      </c>
      <c r="H504" s="36" t="s">
        <v>3531</v>
      </c>
    </row>
    <row r="505" spans="1:8" x14ac:dyDescent="0.25">
      <c r="A505" s="18"/>
      <c r="B505" s="55">
        <v>185</v>
      </c>
      <c r="C505" s="54" t="s">
        <v>961</v>
      </c>
      <c r="D505" s="54" t="s">
        <v>962</v>
      </c>
      <c r="E505" s="17">
        <f t="shared" si="22"/>
        <v>0</v>
      </c>
      <c r="G505" s="28">
        <v>0.16</v>
      </c>
      <c r="H505" s="36" t="s">
        <v>3532</v>
      </c>
    </row>
    <row r="506" spans="1:8" x14ac:dyDescent="0.25">
      <c r="A506" s="18"/>
      <c r="B506" s="55">
        <v>185</v>
      </c>
      <c r="C506" s="54" t="s">
        <v>963</v>
      </c>
      <c r="D506" s="54" t="s">
        <v>964</v>
      </c>
      <c r="E506" s="17">
        <f t="shared" si="22"/>
        <v>0</v>
      </c>
      <c r="G506" s="28">
        <v>0.16</v>
      </c>
      <c r="H506" s="36" t="s">
        <v>3533</v>
      </c>
    </row>
    <row r="507" spans="1:8" x14ac:dyDescent="0.25">
      <c r="A507" s="18"/>
      <c r="B507" s="55">
        <v>200</v>
      </c>
      <c r="C507" s="54" t="s">
        <v>965</v>
      </c>
      <c r="D507" s="54" t="s">
        <v>966</v>
      </c>
      <c r="E507" s="17">
        <f t="shared" si="22"/>
        <v>0</v>
      </c>
      <c r="G507" s="28">
        <v>0.16</v>
      </c>
      <c r="H507" s="36" t="s">
        <v>3534</v>
      </c>
    </row>
    <row r="508" spans="1:8" ht="15.75" x14ac:dyDescent="0.25">
      <c r="A508" s="18"/>
      <c r="B508" s="16"/>
      <c r="C508" s="14"/>
      <c r="D508" s="15" t="s">
        <v>967</v>
      </c>
      <c r="E508" s="17"/>
      <c r="F508" t="s">
        <v>3891</v>
      </c>
      <c r="G508"/>
      <c r="H508" s="35"/>
    </row>
    <row r="509" spans="1:8" x14ac:dyDescent="0.25">
      <c r="A509" s="18"/>
      <c r="B509" s="55">
        <v>325</v>
      </c>
      <c r="C509" s="54" t="s">
        <v>968</v>
      </c>
      <c r="D509" s="54" t="s">
        <v>969</v>
      </c>
      <c r="E509" s="17">
        <f t="shared" si="22"/>
        <v>0</v>
      </c>
      <c r="G509" s="28">
        <v>0.16</v>
      </c>
      <c r="H509" s="36" t="s">
        <v>3535</v>
      </c>
    </row>
    <row r="510" spans="1:8" x14ac:dyDescent="0.25">
      <c r="A510" s="18"/>
      <c r="B510" s="55">
        <v>325</v>
      </c>
      <c r="C510" s="54" t="s">
        <v>970</v>
      </c>
      <c r="D510" s="54" t="s">
        <v>971</v>
      </c>
      <c r="E510" s="17">
        <f t="shared" si="22"/>
        <v>0</v>
      </c>
      <c r="G510" s="28">
        <v>0.16</v>
      </c>
      <c r="H510" s="31" t="s">
        <v>3536</v>
      </c>
    </row>
    <row r="511" spans="1:8" x14ac:dyDescent="0.25">
      <c r="A511" s="18"/>
      <c r="B511" s="55">
        <v>340</v>
      </c>
      <c r="C511" s="54" t="s">
        <v>972</v>
      </c>
      <c r="D511" s="54" t="s">
        <v>973</v>
      </c>
      <c r="E511" s="17">
        <f t="shared" si="22"/>
        <v>0</v>
      </c>
      <c r="G511" s="28">
        <v>0.16</v>
      </c>
      <c r="H511" s="31" t="s">
        <v>3537</v>
      </c>
    </row>
    <row r="512" spans="1:8" x14ac:dyDescent="0.25">
      <c r="A512" s="18"/>
      <c r="B512" s="55">
        <v>500</v>
      </c>
      <c r="C512" s="54" t="s">
        <v>974</v>
      </c>
      <c r="D512" s="54" t="s">
        <v>975</v>
      </c>
      <c r="E512" s="17">
        <f t="shared" si="22"/>
        <v>0</v>
      </c>
      <c r="G512" s="28">
        <v>0.16</v>
      </c>
      <c r="H512" s="36" t="s">
        <v>3538</v>
      </c>
    </row>
    <row r="513" spans="1:8" x14ac:dyDescent="0.25">
      <c r="A513" s="18"/>
      <c r="B513" s="55">
        <v>500</v>
      </c>
      <c r="C513" s="54" t="s">
        <v>976</v>
      </c>
      <c r="D513" s="54" t="s">
        <v>977</v>
      </c>
      <c r="E513" s="17">
        <f t="shared" si="22"/>
        <v>0</v>
      </c>
      <c r="F513" s="24" t="s">
        <v>3324</v>
      </c>
      <c r="G513" s="28">
        <v>0.16</v>
      </c>
      <c r="H513" s="31" t="s">
        <v>3535</v>
      </c>
    </row>
    <row r="514" spans="1:8" x14ac:dyDescent="0.25">
      <c r="A514" s="18"/>
      <c r="B514" s="55">
        <v>270</v>
      </c>
      <c r="C514" s="54" t="s">
        <v>978</v>
      </c>
      <c r="D514" s="54" t="s">
        <v>979</v>
      </c>
      <c r="E514" s="17">
        <f t="shared" si="22"/>
        <v>0</v>
      </c>
      <c r="G514" s="28">
        <v>0.16</v>
      </c>
      <c r="H514" s="31" t="s">
        <v>3539</v>
      </c>
    </row>
    <row r="515" spans="1:8" x14ac:dyDescent="0.25">
      <c r="A515" s="18"/>
      <c r="B515" s="55">
        <v>250</v>
      </c>
      <c r="C515" s="54" t="s">
        <v>980</v>
      </c>
      <c r="D515" s="54" t="s">
        <v>981</v>
      </c>
      <c r="E515" s="17">
        <f t="shared" si="22"/>
        <v>0</v>
      </c>
      <c r="G515" s="28">
        <v>0.16</v>
      </c>
      <c r="H515" s="31" t="s">
        <v>3540</v>
      </c>
    </row>
    <row r="516" spans="1:8" x14ac:dyDescent="0.25">
      <c r="A516" s="18"/>
      <c r="B516" s="55">
        <v>250</v>
      </c>
      <c r="C516" s="54" t="s">
        <v>982</v>
      </c>
      <c r="D516" s="54" t="s">
        <v>983</v>
      </c>
      <c r="E516" s="17">
        <f t="shared" si="22"/>
        <v>0</v>
      </c>
      <c r="G516" s="28">
        <v>0.16</v>
      </c>
      <c r="H516" s="31" t="s">
        <v>3541</v>
      </c>
    </row>
    <row r="517" spans="1:8" x14ac:dyDescent="0.25">
      <c r="A517" s="18"/>
      <c r="B517" s="55">
        <v>340</v>
      </c>
      <c r="C517" s="54" t="s">
        <v>984</v>
      </c>
      <c r="D517" s="54" t="s">
        <v>985</v>
      </c>
      <c r="E517" s="17">
        <f t="shared" si="22"/>
        <v>0</v>
      </c>
      <c r="G517" s="28">
        <v>0.16</v>
      </c>
      <c r="H517" s="31" t="s">
        <v>3542</v>
      </c>
    </row>
    <row r="518" spans="1:8" x14ac:dyDescent="0.25">
      <c r="A518" s="18"/>
      <c r="B518" s="55">
        <v>250</v>
      </c>
      <c r="C518" s="54" t="s">
        <v>986</v>
      </c>
      <c r="D518" s="54" t="s">
        <v>987</v>
      </c>
      <c r="E518" s="17">
        <f t="shared" si="22"/>
        <v>0</v>
      </c>
      <c r="G518" s="28">
        <v>0.16</v>
      </c>
      <c r="H518" s="31" t="s">
        <v>3543</v>
      </c>
    </row>
    <row r="519" spans="1:8" x14ac:dyDescent="0.25">
      <c r="A519" s="18"/>
      <c r="B519" s="55">
        <v>250</v>
      </c>
      <c r="C519" s="54" t="s">
        <v>988</v>
      </c>
      <c r="D519" s="54" t="s">
        <v>989</v>
      </c>
      <c r="E519" s="17">
        <f t="shared" si="22"/>
        <v>0</v>
      </c>
      <c r="G519" s="28">
        <v>0.16</v>
      </c>
      <c r="H519" s="31" t="s">
        <v>3544</v>
      </c>
    </row>
    <row r="520" spans="1:8" x14ac:dyDescent="0.25">
      <c r="A520" s="18"/>
      <c r="B520" s="55">
        <v>850</v>
      </c>
      <c r="C520" s="54" t="s">
        <v>990</v>
      </c>
      <c r="D520" s="54" t="s">
        <v>991</v>
      </c>
      <c r="E520" s="17">
        <f t="shared" si="22"/>
        <v>0</v>
      </c>
      <c r="G520" s="28">
        <v>0.16</v>
      </c>
      <c r="H520" s="31" t="s">
        <v>3545</v>
      </c>
    </row>
    <row r="521" spans="1:8" x14ac:dyDescent="0.25">
      <c r="A521" s="18"/>
      <c r="B521" s="55">
        <v>142.5</v>
      </c>
      <c r="C521" s="54" t="s">
        <v>992</v>
      </c>
      <c r="D521" s="54" t="s">
        <v>993</v>
      </c>
      <c r="E521" s="17">
        <f t="shared" si="22"/>
        <v>0</v>
      </c>
      <c r="G521" s="28">
        <v>0.16</v>
      </c>
      <c r="H521" s="33" t="s">
        <v>3546</v>
      </c>
    </row>
    <row r="522" spans="1:8" x14ac:dyDescent="0.25">
      <c r="A522" s="18"/>
      <c r="B522" s="55">
        <v>250</v>
      </c>
      <c r="C522" s="54" t="s">
        <v>994</v>
      </c>
      <c r="D522" s="54" t="s">
        <v>995</v>
      </c>
      <c r="E522" s="17">
        <f t="shared" si="22"/>
        <v>0</v>
      </c>
      <c r="G522" s="28">
        <v>0.16</v>
      </c>
      <c r="H522" s="31" t="s">
        <v>3547</v>
      </c>
    </row>
    <row r="523" spans="1:8" x14ac:dyDescent="0.25">
      <c r="A523" s="18"/>
      <c r="B523" s="55">
        <v>250</v>
      </c>
      <c r="C523" s="54" t="s">
        <v>996</v>
      </c>
      <c r="D523" s="54" t="s">
        <v>997</v>
      </c>
      <c r="E523" s="17">
        <f t="shared" si="22"/>
        <v>0</v>
      </c>
      <c r="G523" s="28">
        <v>0.16</v>
      </c>
      <c r="H523" s="31" t="s">
        <v>3548</v>
      </c>
    </row>
    <row r="524" spans="1:8" x14ac:dyDescent="0.25">
      <c r="A524" s="18"/>
      <c r="B524" s="55">
        <v>225</v>
      </c>
      <c r="C524" s="54" t="s">
        <v>998</v>
      </c>
      <c r="D524" s="54" t="s">
        <v>999</v>
      </c>
      <c r="E524" s="17">
        <f t="shared" si="22"/>
        <v>0</v>
      </c>
      <c r="G524" s="28">
        <v>0.16</v>
      </c>
      <c r="H524" s="31" t="s">
        <v>3549</v>
      </c>
    </row>
    <row r="525" spans="1:8" x14ac:dyDescent="0.25">
      <c r="A525" s="18"/>
      <c r="B525" s="55">
        <v>900</v>
      </c>
      <c r="C525" s="54" t="s">
        <v>1000</v>
      </c>
      <c r="D525" s="54" t="s">
        <v>1001</v>
      </c>
      <c r="E525" s="17">
        <f t="shared" si="22"/>
        <v>0</v>
      </c>
      <c r="G525" s="28">
        <v>0.16</v>
      </c>
      <c r="H525" s="31" t="s">
        <v>3550</v>
      </c>
    </row>
    <row r="526" spans="1:8" ht="15.75" x14ac:dyDescent="0.25">
      <c r="A526" s="18"/>
      <c r="B526" s="16"/>
      <c r="C526" s="14"/>
      <c r="D526" s="15" t="s">
        <v>1002</v>
      </c>
      <c r="E526" s="17"/>
      <c r="F526" t="s">
        <v>3891</v>
      </c>
      <c r="G526"/>
      <c r="H526" s="31"/>
    </row>
    <row r="527" spans="1:8" x14ac:dyDescent="0.25">
      <c r="A527" s="18"/>
      <c r="B527" s="55">
        <v>3250</v>
      </c>
      <c r="C527" s="54" t="s">
        <v>1003</v>
      </c>
      <c r="D527" s="54" t="s">
        <v>1004</v>
      </c>
      <c r="E527" s="17">
        <f t="shared" si="22"/>
        <v>0</v>
      </c>
      <c r="F527" s="24" t="s">
        <v>3324</v>
      </c>
      <c r="G527" s="28">
        <v>0.16</v>
      </c>
      <c r="H527" s="31"/>
    </row>
    <row r="528" spans="1:8" x14ac:dyDescent="0.25">
      <c r="A528" s="18"/>
      <c r="B528" s="55">
        <v>2000</v>
      </c>
      <c r="C528" s="54" t="s">
        <v>1005</v>
      </c>
      <c r="D528" s="54" t="s">
        <v>1006</v>
      </c>
      <c r="E528" s="17">
        <f t="shared" si="22"/>
        <v>0</v>
      </c>
      <c r="F528" s="24" t="s">
        <v>3324</v>
      </c>
      <c r="G528" s="28">
        <v>0.16</v>
      </c>
      <c r="H528" s="31"/>
    </row>
    <row r="529" spans="1:8" ht="15.75" x14ac:dyDescent="0.25">
      <c r="A529" s="18"/>
      <c r="B529" s="16"/>
      <c r="C529" s="14"/>
      <c r="D529" s="15" t="s">
        <v>1007</v>
      </c>
      <c r="E529" s="17"/>
      <c r="F529" t="s">
        <v>3891</v>
      </c>
      <c r="G529"/>
      <c r="H529" s="35"/>
    </row>
    <row r="530" spans="1:8" x14ac:dyDescent="0.25">
      <c r="A530" s="18"/>
      <c r="B530" s="55">
        <v>325</v>
      </c>
      <c r="C530" s="54" t="s">
        <v>1008</v>
      </c>
      <c r="D530" s="54" t="s">
        <v>1009</v>
      </c>
      <c r="E530" s="17">
        <f t="shared" si="22"/>
        <v>0</v>
      </c>
      <c r="G530" s="28">
        <v>0.16</v>
      </c>
      <c r="H530" s="31" t="s">
        <v>3551</v>
      </c>
    </row>
    <row r="531" spans="1:8" x14ac:dyDescent="0.25">
      <c r="A531" s="18"/>
      <c r="B531" s="55">
        <v>650</v>
      </c>
      <c r="C531" s="54" t="s">
        <v>1010</v>
      </c>
      <c r="D531" s="54" t="s">
        <v>1011</v>
      </c>
      <c r="E531" s="17">
        <f t="shared" si="22"/>
        <v>0</v>
      </c>
      <c r="G531" s="28">
        <v>0.16</v>
      </c>
      <c r="H531" s="31" t="s">
        <v>3551</v>
      </c>
    </row>
    <row r="532" spans="1:8" x14ac:dyDescent="0.25">
      <c r="A532" s="18"/>
      <c r="B532" s="55">
        <v>225</v>
      </c>
      <c r="C532" s="54" t="s">
        <v>1012</v>
      </c>
      <c r="D532" s="54" t="s">
        <v>1013</v>
      </c>
      <c r="E532" s="17">
        <f t="shared" si="22"/>
        <v>0</v>
      </c>
      <c r="F532" s="24" t="s">
        <v>3324</v>
      </c>
      <c r="G532" s="28">
        <v>0.16</v>
      </c>
      <c r="H532" s="32" t="s">
        <v>3552</v>
      </c>
    </row>
    <row r="533" spans="1:8" x14ac:dyDescent="0.25">
      <c r="A533" s="18"/>
      <c r="B533" s="55">
        <v>350</v>
      </c>
      <c r="C533" s="54" t="s">
        <v>1014</v>
      </c>
      <c r="D533" s="54" t="s">
        <v>1015</v>
      </c>
      <c r="E533" s="17">
        <f t="shared" si="22"/>
        <v>0</v>
      </c>
      <c r="F533" s="24" t="s">
        <v>3324</v>
      </c>
      <c r="G533" s="28">
        <v>0.16</v>
      </c>
      <c r="H533" s="32" t="s">
        <v>3552</v>
      </c>
    </row>
    <row r="534" spans="1:8" x14ac:dyDescent="0.25">
      <c r="A534" s="18"/>
      <c r="B534" s="55">
        <v>625</v>
      </c>
      <c r="C534" s="54" t="s">
        <v>1016</v>
      </c>
      <c r="D534" s="54" t="s">
        <v>1017</v>
      </c>
      <c r="E534" s="17">
        <f t="shared" si="22"/>
        <v>0</v>
      </c>
      <c r="F534" s="24" t="s">
        <v>3324</v>
      </c>
      <c r="G534" s="28">
        <v>0.16</v>
      </c>
      <c r="H534" s="32" t="s">
        <v>3552</v>
      </c>
    </row>
    <row r="535" spans="1:8" ht="15.75" x14ac:dyDescent="0.25">
      <c r="A535" s="18"/>
      <c r="B535" s="16"/>
      <c r="C535" s="14"/>
      <c r="D535" s="15" t="s">
        <v>1018</v>
      </c>
      <c r="E535" s="17"/>
      <c r="F535" t="s">
        <v>3891</v>
      </c>
      <c r="G535"/>
      <c r="H535" s="35"/>
    </row>
    <row r="536" spans="1:8" x14ac:dyDescent="0.25">
      <c r="A536" s="18"/>
      <c r="B536" s="55">
        <v>145</v>
      </c>
      <c r="C536" s="54" t="s">
        <v>1019</v>
      </c>
      <c r="D536" s="54" t="s">
        <v>1020</v>
      </c>
      <c r="E536" s="17">
        <f t="shared" si="22"/>
        <v>0</v>
      </c>
      <c r="F536" s="24" t="s">
        <v>3324</v>
      </c>
      <c r="G536" s="28">
        <v>0.16</v>
      </c>
      <c r="H536" s="31" t="s">
        <v>3553</v>
      </c>
    </row>
    <row r="537" spans="1:8" x14ac:dyDescent="0.25">
      <c r="A537" s="18"/>
      <c r="B537" s="55">
        <v>195</v>
      </c>
      <c r="C537" s="54" t="s">
        <v>1021</v>
      </c>
      <c r="D537" s="54" t="s">
        <v>1022</v>
      </c>
      <c r="E537" s="17">
        <f t="shared" si="22"/>
        <v>0</v>
      </c>
      <c r="F537" s="24" t="s">
        <v>3324</v>
      </c>
      <c r="G537" s="28">
        <v>0.16</v>
      </c>
      <c r="H537" s="31" t="s">
        <v>3553</v>
      </c>
    </row>
    <row r="538" spans="1:8" x14ac:dyDescent="0.25">
      <c r="A538" s="18"/>
      <c r="B538" s="55">
        <v>145</v>
      </c>
      <c r="C538" s="54" t="s">
        <v>1023</v>
      </c>
      <c r="D538" s="54" t="s">
        <v>1024</v>
      </c>
      <c r="E538" s="17">
        <f t="shared" si="22"/>
        <v>0</v>
      </c>
      <c r="F538" s="24" t="s">
        <v>3324</v>
      </c>
      <c r="G538" s="28">
        <v>0.16</v>
      </c>
      <c r="H538" s="31" t="s">
        <v>3554</v>
      </c>
    </row>
    <row r="539" spans="1:8" x14ac:dyDescent="0.25">
      <c r="A539" s="18"/>
      <c r="B539" s="55">
        <v>195</v>
      </c>
      <c r="C539" s="54" t="s">
        <v>1025</v>
      </c>
      <c r="D539" s="54" t="s">
        <v>1026</v>
      </c>
      <c r="E539" s="17">
        <f t="shared" si="22"/>
        <v>0</v>
      </c>
      <c r="F539" s="24" t="s">
        <v>3324</v>
      </c>
      <c r="G539" s="28">
        <v>0.16</v>
      </c>
      <c r="H539" s="31" t="s">
        <v>3554</v>
      </c>
    </row>
    <row r="540" spans="1:8" ht="15.75" x14ac:dyDescent="0.25">
      <c r="A540" s="18"/>
      <c r="B540" s="16"/>
      <c r="C540" s="14"/>
      <c r="D540" s="15" t="s">
        <v>1027</v>
      </c>
      <c r="E540" s="17"/>
      <c r="F540" t="s">
        <v>3891</v>
      </c>
      <c r="G540"/>
      <c r="H540" s="35"/>
    </row>
    <row r="541" spans="1:8" x14ac:dyDescent="0.25">
      <c r="A541" s="18"/>
      <c r="B541" s="55">
        <v>1150</v>
      </c>
      <c r="C541" s="54" t="s">
        <v>1028</v>
      </c>
      <c r="D541" s="54" t="s">
        <v>1029</v>
      </c>
      <c r="E541" s="17">
        <f t="shared" si="22"/>
        <v>0</v>
      </c>
      <c r="F541" s="24" t="s">
        <v>3324</v>
      </c>
      <c r="G541" s="28">
        <v>0.16</v>
      </c>
      <c r="H541" s="31" t="s">
        <v>3555</v>
      </c>
    </row>
    <row r="542" spans="1:8" x14ac:dyDescent="0.25">
      <c r="A542" s="18"/>
      <c r="B542" s="55">
        <v>1400</v>
      </c>
      <c r="C542" s="54" t="s">
        <v>1030</v>
      </c>
      <c r="D542" s="54" t="s">
        <v>1031</v>
      </c>
      <c r="E542" s="17">
        <f t="shared" si="22"/>
        <v>0</v>
      </c>
      <c r="F542" s="24" t="s">
        <v>3324</v>
      </c>
      <c r="G542" s="28">
        <v>0.16</v>
      </c>
      <c r="H542" s="31" t="s">
        <v>3555</v>
      </c>
    </row>
    <row r="543" spans="1:8" x14ac:dyDescent="0.25">
      <c r="A543" s="18"/>
      <c r="B543" s="55">
        <v>225</v>
      </c>
      <c r="C543" s="54" t="s">
        <v>1032</v>
      </c>
      <c r="D543" s="54" t="s">
        <v>1033</v>
      </c>
      <c r="E543" s="17">
        <f t="shared" si="22"/>
        <v>0</v>
      </c>
      <c r="F543" s="24" t="s">
        <v>3324</v>
      </c>
      <c r="G543" s="28">
        <v>0.16</v>
      </c>
      <c r="H543" s="31" t="s">
        <v>3556</v>
      </c>
    </row>
    <row r="544" spans="1:8" x14ac:dyDescent="0.25">
      <c r="A544" s="18"/>
      <c r="B544" s="55">
        <v>235</v>
      </c>
      <c r="C544" s="54" t="s">
        <v>1034</v>
      </c>
      <c r="D544" s="54" t="s">
        <v>1035</v>
      </c>
      <c r="E544" s="17">
        <f t="shared" si="22"/>
        <v>0</v>
      </c>
      <c r="F544" s="24" t="s">
        <v>3324</v>
      </c>
      <c r="G544" s="28">
        <v>0.16</v>
      </c>
      <c r="H544" s="31" t="s">
        <v>3556</v>
      </c>
    </row>
    <row r="545" spans="1:8" x14ac:dyDescent="0.25">
      <c r="A545" s="18"/>
      <c r="B545" s="55">
        <v>825</v>
      </c>
      <c r="C545" s="54" t="s">
        <v>1036</v>
      </c>
      <c r="D545" s="54" t="s">
        <v>1037</v>
      </c>
      <c r="E545" s="17">
        <f t="shared" si="22"/>
        <v>0</v>
      </c>
      <c r="F545" s="24" t="s">
        <v>3324</v>
      </c>
      <c r="G545" s="28">
        <v>0.16</v>
      </c>
      <c r="H545" s="31" t="s">
        <v>3557</v>
      </c>
    </row>
    <row r="546" spans="1:8" x14ac:dyDescent="0.25">
      <c r="A546" s="18"/>
      <c r="B546" s="55">
        <v>925</v>
      </c>
      <c r="C546" s="54" t="s">
        <v>1038</v>
      </c>
      <c r="D546" s="54" t="s">
        <v>1039</v>
      </c>
      <c r="E546" s="17">
        <f t="shared" si="22"/>
        <v>0</v>
      </c>
      <c r="F546" s="24" t="s">
        <v>3324</v>
      </c>
      <c r="G546" s="28">
        <v>0.16</v>
      </c>
      <c r="H546" s="31" t="s">
        <v>3557</v>
      </c>
    </row>
    <row r="547" spans="1:8" ht="15.75" x14ac:dyDescent="0.25">
      <c r="A547" s="18"/>
      <c r="B547" s="16"/>
      <c r="C547" s="14"/>
      <c r="D547" s="15" t="s">
        <v>1040</v>
      </c>
      <c r="E547" s="17"/>
      <c r="F547" t="s">
        <v>3891</v>
      </c>
      <c r="G547"/>
      <c r="H547" s="35"/>
    </row>
    <row r="548" spans="1:8" x14ac:dyDescent="0.25">
      <c r="A548" s="18"/>
      <c r="B548" s="55">
        <v>500</v>
      </c>
      <c r="C548" s="54" t="s">
        <v>1041</v>
      </c>
      <c r="D548" s="54" t="s">
        <v>1042</v>
      </c>
      <c r="E548" s="17">
        <f t="shared" si="22"/>
        <v>0</v>
      </c>
      <c r="G548" s="28">
        <v>0.16</v>
      </c>
      <c r="H548" s="31" t="s">
        <v>3558</v>
      </c>
    </row>
    <row r="549" spans="1:8" x14ac:dyDescent="0.25">
      <c r="A549" s="18"/>
      <c r="B549" s="55">
        <v>110</v>
      </c>
      <c r="C549" s="54" t="s">
        <v>1043</v>
      </c>
      <c r="D549" s="54" t="s">
        <v>1044</v>
      </c>
      <c r="E549" s="17">
        <f t="shared" si="22"/>
        <v>0</v>
      </c>
      <c r="G549" s="28">
        <v>0.16</v>
      </c>
      <c r="H549" s="32" t="s">
        <v>3559</v>
      </c>
    </row>
    <row r="550" spans="1:8" x14ac:dyDescent="0.25">
      <c r="A550" s="18"/>
      <c r="B550" s="55">
        <v>172.5</v>
      </c>
      <c r="C550" s="54" t="s">
        <v>1045</v>
      </c>
      <c r="D550" s="54" t="s">
        <v>1046</v>
      </c>
      <c r="E550" s="17">
        <f t="shared" si="22"/>
        <v>0</v>
      </c>
      <c r="G550" s="28">
        <v>0.16</v>
      </c>
      <c r="H550" s="32" t="s">
        <v>3560</v>
      </c>
    </row>
    <row r="551" spans="1:8" x14ac:dyDescent="0.25">
      <c r="A551" s="18"/>
      <c r="B551" s="55">
        <v>325</v>
      </c>
      <c r="C551" s="54" t="s">
        <v>1047</v>
      </c>
      <c r="D551" s="54" t="s">
        <v>1048</v>
      </c>
      <c r="E551" s="17">
        <f t="shared" si="22"/>
        <v>0</v>
      </c>
      <c r="G551" s="28">
        <v>0.16</v>
      </c>
      <c r="H551" s="33" t="s">
        <v>3561</v>
      </c>
    </row>
    <row r="552" spans="1:8" x14ac:dyDescent="0.25">
      <c r="A552" s="18"/>
      <c r="B552" s="55">
        <v>172.5</v>
      </c>
      <c r="C552" s="54" t="s">
        <v>1049</v>
      </c>
      <c r="D552" s="54" t="s">
        <v>1050</v>
      </c>
      <c r="E552" s="17">
        <f t="shared" si="22"/>
        <v>0</v>
      </c>
      <c r="G552" s="28">
        <v>0.16</v>
      </c>
      <c r="H552" s="31" t="s">
        <v>3562</v>
      </c>
    </row>
    <row r="553" spans="1:8" x14ac:dyDescent="0.25">
      <c r="A553" s="18"/>
      <c r="B553" s="55">
        <v>350</v>
      </c>
      <c r="C553" s="54" t="s">
        <v>1051</v>
      </c>
      <c r="D553" s="54" t="s">
        <v>1052</v>
      </c>
      <c r="E553" s="17">
        <f t="shared" si="22"/>
        <v>0</v>
      </c>
      <c r="G553" s="28">
        <v>0.16</v>
      </c>
      <c r="H553" s="31" t="s">
        <v>3563</v>
      </c>
    </row>
    <row r="554" spans="1:8" x14ac:dyDescent="0.25">
      <c r="A554" s="18"/>
      <c r="B554" s="55">
        <v>150</v>
      </c>
      <c r="C554" s="54" t="s">
        <v>1053</v>
      </c>
      <c r="D554" s="54" t="s">
        <v>1054</v>
      </c>
      <c r="E554" s="17">
        <f t="shared" si="22"/>
        <v>0</v>
      </c>
      <c r="G554" s="28">
        <v>0.16</v>
      </c>
      <c r="H554" s="31" t="s">
        <v>3563</v>
      </c>
    </row>
    <row r="555" spans="1:8" x14ac:dyDescent="0.25">
      <c r="A555" s="18"/>
      <c r="B555" s="55">
        <v>210</v>
      </c>
      <c r="C555" s="54" t="s">
        <v>1055</v>
      </c>
      <c r="D555" s="54" t="s">
        <v>1056</v>
      </c>
      <c r="E555" s="17">
        <f t="shared" si="22"/>
        <v>0</v>
      </c>
      <c r="G555" s="28">
        <v>0.16</v>
      </c>
      <c r="H555" s="31" t="s">
        <v>3563</v>
      </c>
    </row>
    <row r="556" spans="1:8" x14ac:dyDescent="0.25">
      <c r="A556" s="18"/>
      <c r="B556" s="55">
        <v>625</v>
      </c>
      <c r="C556" s="54" t="s">
        <v>1057</v>
      </c>
      <c r="D556" s="54" t="s">
        <v>1058</v>
      </c>
      <c r="E556" s="17">
        <f t="shared" si="22"/>
        <v>0</v>
      </c>
      <c r="G556" s="28">
        <v>0.16</v>
      </c>
      <c r="H556" s="31" t="s">
        <v>3563</v>
      </c>
    </row>
    <row r="557" spans="1:8" x14ac:dyDescent="0.25">
      <c r="A557" s="18"/>
      <c r="B557" s="55">
        <v>1050</v>
      </c>
      <c r="C557" s="54" t="s">
        <v>1059</v>
      </c>
      <c r="D557" s="54" t="s">
        <v>1060</v>
      </c>
      <c r="E557" s="17">
        <f t="shared" si="22"/>
        <v>0</v>
      </c>
      <c r="G557" s="28">
        <v>0.16</v>
      </c>
      <c r="H557" s="31" t="s">
        <v>3563</v>
      </c>
    </row>
    <row r="558" spans="1:8" x14ac:dyDescent="0.25">
      <c r="A558" s="18"/>
      <c r="B558" s="55">
        <v>2250</v>
      </c>
      <c r="C558" s="54" t="s">
        <v>1061</v>
      </c>
      <c r="D558" s="54" t="s">
        <v>1062</v>
      </c>
      <c r="E558" s="17">
        <f t="shared" ref="E558:E621" si="23">A558*B558</f>
        <v>0</v>
      </c>
      <c r="G558" s="28">
        <v>0.16</v>
      </c>
      <c r="H558" s="31" t="s">
        <v>3563</v>
      </c>
    </row>
    <row r="559" spans="1:8" x14ac:dyDescent="0.25">
      <c r="A559" s="18"/>
      <c r="B559" s="55">
        <v>167.5</v>
      </c>
      <c r="C559" s="54" t="s">
        <v>1063</v>
      </c>
      <c r="D559" s="54" t="s">
        <v>1064</v>
      </c>
      <c r="E559" s="17">
        <f t="shared" si="23"/>
        <v>0</v>
      </c>
      <c r="G559" s="28">
        <v>0.16</v>
      </c>
      <c r="H559" s="31" t="s">
        <v>3564</v>
      </c>
    </row>
    <row r="560" spans="1:8" x14ac:dyDescent="0.25">
      <c r="A560" s="18"/>
      <c r="B560" s="55">
        <v>70</v>
      </c>
      <c r="C560" s="54" t="s">
        <v>1065</v>
      </c>
      <c r="D560" s="54" t="s">
        <v>1066</v>
      </c>
      <c r="E560" s="17">
        <f t="shared" si="23"/>
        <v>0</v>
      </c>
      <c r="G560" s="28">
        <v>0.16</v>
      </c>
      <c r="H560" s="31" t="s">
        <v>3564</v>
      </c>
    </row>
    <row r="561" spans="1:8" x14ac:dyDescent="0.25">
      <c r="A561" s="18"/>
      <c r="B561" s="55">
        <v>100</v>
      </c>
      <c r="C561" s="54" t="s">
        <v>1067</v>
      </c>
      <c r="D561" s="54" t="s">
        <v>1068</v>
      </c>
      <c r="E561" s="17">
        <f t="shared" si="23"/>
        <v>0</v>
      </c>
      <c r="G561" s="28">
        <v>0.16</v>
      </c>
      <c r="H561" s="31" t="s">
        <v>3564</v>
      </c>
    </row>
    <row r="562" spans="1:8" x14ac:dyDescent="0.25">
      <c r="A562" s="18"/>
      <c r="B562" s="55">
        <v>262.5</v>
      </c>
      <c r="C562" s="54" t="s">
        <v>1069</v>
      </c>
      <c r="D562" s="54" t="s">
        <v>1070</v>
      </c>
      <c r="E562" s="17">
        <f t="shared" si="23"/>
        <v>0</v>
      </c>
      <c r="G562" s="28">
        <v>0.16</v>
      </c>
      <c r="H562" s="31" t="s">
        <v>3564</v>
      </c>
    </row>
    <row r="563" spans="1:8" x14ac:dyDescent="0.25">
      <c r="A563" s="18"/>
      <c r="B563" s="55">
        <v>435</v>
      </c>
      <c r="C563" s="54" t="s">
        <v>1071</v>
      </c>
      <c r="D563" s="54" t="s">
        <v>1072</v>
      </c>
      <c r="E563" s="17">
        <f t="shared" si="23"/>
        <v>0</v>
      </c>
      <c r="G563" s="28">
        <v>0.16</v>
      </c>
      <c r="H563" s="31" t="s">
        <v>3564</v>
      </c>
    </row>
    <row r="564" spans="1:8" x14ac:dyDescent="0.25">
      <c r="A564" s="18"/>
      <c r="B564" s="55">
        <v>335</v>
      </c>
      <c r="C564" s="54" t="s">
        <v>1073</v>
      </c>
      <c r="D564" s="54" t="s">
        <v>1074</v>
      </c>
      <c r="E564" s="17">
        <f t="shared" si="23"/>
        <v>0</v>
      </c>
      <c r="G564" s="28">
        <v>0.16</v>
      </c>
      <c r="H564" s="31" t="s">
        <v>3565</v>
      </c>
    </row>
    <row r="565" spans="1:8" x14ac:dyDescent="0.25">
      <c r="A565" s="18"/>
      <c r="B565" s="55">
        <v>185</v>
      </c>
      <c r="C565" s="54" t="s">
        <v>1075</v>
      </c>
      <c r="D565" s="54" t="s">
        <v>1076</v>
      </c>
      <c r="E565" s="17">
        <f t="shared" si="23"/>
        <v>0</v>
      </c>
      <c r="G565" s="28">
        <v>0.16</v>
      </c>
      <c r="H565" s="31" t="s">
        <v>3565</v>
      </c>
    </row>
    <row r="566" spans="1:8" x14ac:dyDescent="0.25">
      <c r="A566" s="18"/>
      <c r="B566" s="55">
        <v>200</v>
      </c>
      <c r="C566" s="54" t="s">
        <v>1077</v>
      </c>
      <c r="D566" s="54" t="s">
        <v>1078</v>
      </c>
      <c r="E566" s="17">
        <f t="shared" si="23"/>
        <v>0</v>
      </c>
      <c r="G566" s="28">
        <v>0.16</v>
      </c>
      <c r="H566" s="31" t="s">
        <v>3565</v>
      </c>
    </row>
    <row r="567" spans="1:8" x14ac:dyDescent="0.25">
      <c r="A567" s="18"/>
      <c r="B567" s="55">
        <v>600</v>
      </c>
      <c r="C567" s="54" t="s">
        <v>1079</v>
      </c>
      <c r="D567" s="54" t="s">
        <v>1080</v>
      </c>
      <c r="E567" s="17">
        <f t="shared" si="23"/>
        <v>0</v>
      </c>
      <c r="G567" s="28">
        <v>0.16</v>
      </c>
      <c r="H567" s="31" t="s">
        <v>3565</v>
      </c>
    </row>
    <row r="568" spans="1:8" x14ac:dyDescent="0.25">
      <c r="A568" s="18"/>
      <c r="B568" s="55">
        <v>1150</v>
      </c>
      <c r="C568" s="54" t="s">
        <v>1081</v>
      </c>
      <c r="D568" s="54" t="s">
        <v>1082</v>
      </c>
      <c r="E568" s="17">
        <f t="shared" si="23"/>
        <v>0</v>
      </c>
      <c r="G568" s="28">
        <v>0.16</v>
      </c>
      <c r="H568" s="31" t="s">
        <v>3565</v>
      </c>
    </row>
    <row r="569" spans="1:8" x14ac:dyDescent="0.25">
      <c r="A569" s="18"/>
      <c r="B569" s="55">
        <v>2350</v>
      </c>
      <c r="C569" s="54" t="s">
        <v>1083</v>
      </c>
      <c r="D569" s="54" t="s">
        <v>1084</v>
      </c>
      <c r="E569" s="17">
        <f t="shared" si="23"/>
        <v>0</v>
      </c>
      <c r="G569" s="28">
        <v>0.16</v>
      </c>
      <c r="H569" s="31" t="s">
        <v>3565</v>
      </c>
    </row>
    <row r="570" spans="1:8" x14ac:dyDescent="0.25">
      <c r="A570" s="18"/>
      <c r="B570" s="55">
        <v>150</v>
      </c>
      <c r="C570" s="54" t="s">
        <v>1085</v>
      </c>
      <c r="D570" s="54" t="s">
        <v>1086</v>
      </c>
      <c r="E570" s="17">
        <f t="shared" si="23"/>
        <v>0</v>
      </c>
      <c r="G570" s="28">
        <v>0.16</v>
      </c>
      <c r="H570" s="31" t="s">
        <v>3566</v>
      </c>
    </row>
    <row r="571" spans="1:8" x14ac:dyDescent="0.25">
      <c r="A571" s="18"/>
      <c r="B571" s="55">
        <v>87.5</v>
      </c>
      <c r="C571" s="54" t="s">
        <v>1087</v>
      </c>
      <c r="D571" s="54" t="s">
        <v>1088</v>
      </c>
      <c r="E571" s="17">
        <f t="shared" si="23"/>
        <v>0</v>
      </c>
      <c r="G571" s="28">
        <v>0.16</v>
      </c>
      <c r="H571" s="31" t="s">
        <v>3566</v>
      </c>
    </row>
    <row r="572" spans="1:8" x14ac:dyDescent="0.25">
      <c r="A572" s="18"/>
      <c r="B572" s="55">
        <v>265</v>
      </c>
      <c r="C572" s="54" t="s">
        <v>1089</v>
      </c>
      <c r="D572" s="54" t="s">
        <v>1090</v>
      </c>
      <c r="E572" s="17">
        <f t="shared" si="23"/>
        <v>0</v>
      </c>
      <c r="G572" s="28">
        <v>0.16</v>
      </c>
      <c r="H572" s="31" t="s">
        <v>3566</v>
      </c>
    </row>
    <row r="573" spans="1:8" x14ac:dyDescent="0.25">
      <c r="A573" s="18"/>
      <c r="B573" s="55">
        <v>475</v>
      </c>
      <c r="C573" s="54" t="s">
        <v>1091</v>
      </c>
      <c r="D573" s="54" t="s">
        <v>1092</v>
      </c>
      <c r="E573" s="17">
        <f t="shared" si="23"/>
        <v>0</v>
      </c>
      <c r="G573" s="28">
        <v>0.16</v>
      </c>
      <c r="H573" s="31" t="s">
        <v>3566</v>
      </c>
    </row>
    <row r="574" spans="1:8" x14ac:dyDescent="0.25">
      <c r="A574" s="18"/>
      <c r="B574" s="55">
        <v>835</v>
      </c>
      <c r="C574" s="54" t="s">
        <v>1093</v>
      </c>
      <c r="D574" s="54" t="s">
        <v>1094</v>
      </c>
      <c r="E574" s="17">
        <f t="shared" si="23"/>
        <v>0</v>
      </c>
      <c r="G574" s="28">
        <v>0.16</v>
      </c>
      <c r="H574" s="31" t="s">
        <v>3566</v>
      </c>
    </row>
    <row r="575" spans="1:8" x14ac:dyDescent="0.25">
      <c r="A575" s="18"/>
      <c r="B575" s="55">
        <v>115</v>
      </c>
      <c r="C575" s="54" t="s">
        <v>1095</v>
      </c>
      <c r="D575" s="54" t="s">
        <v>1096</v>
      </c>
      <c r="E575" s="17">
        <f t="shared" si="23"/>
        <v>0</v>
      </c>
      <c r="G575" s="28">
        <v>0.16</v>
      </c>
      <c r="H575" s="32" t="s">
        <v>3567</v>
      </c>
    </row>
    <row r="576" spans="1:8" x14ac:dyDescent="0.25">
      <c r="A576" s="18"/>
      <c r="B576" s="55">
        <v>125</v>
      </c>
      <c r="C576" s="54" t="s">
        <v>1097</v>
      </c>
      <c r="D576" s="54" t="s">
        <v>1098</v>
      </c>
      <c r="E576" s="17">
        <f t="shared" si="23"/>
        <v>0</v>
      </c>
      <c r="G576" s="28">
        <v>0.16</v>
      </c>
      <c r="H576" s="32" t="s">
        <v>3567</v>
      </c>
    </row>
    <row r="577" spans="1:8" x14ac:dyDescent="0.25">
      <c r="A577" s="18"/>
      <c r="B577" s="55">
        <v>175</v>
      </c>
      <c r="C577" s="54" t="s">
        <v>1099</v>
      </c>
      <c r="D577" s="54" t="s">
        <v>1100</v>
      </c>
      <c r="E577" s="17">
        <f t="shared" si="23"/>
        <v>0</v>
      </c>
      <c r="G577" s="28">
        <v>0.16</v>
      </c>
      <c r="H577" s="32" t="s">
        <v>3567</v>
      </c>
    </row>
    <row r="578" spans="1:8" x14ac:dyDescent="0.25">
      <c r="A578" s="18"/>
      <c r="B578" s="55">
        <v>225</v>
      </c>
      <c r="C578" s="54" t="s">
        <v>1101</v>
      </c>
      <c r="D578" s="54" t="s">
        <v>1102</v>
      </c>
      <c r="E578" s="17">
        <f t="shared" si="23"/>
        <v>0</v>
      </c>
      <c r="G578" s="28">
        <v>0.16</v>
      </c>
      <c r="H578" s="32" t="s">
        <v>3567</v>
      </c>
    </row>
    <row r="579" spans="1:8" x14ac:dyDescent="0.25">
      <c r="A579" s="18"/>
      <c r="B579" s="55">
        <v>425</v>
      </c>
      <c r="C579" s="54" t="s">
        <v>1103</v>
      </c>
      <c r="D579" s="54" t="s">
        <v>1104</v>
      </c>
      <c r="E579" s="17">
        <f t="shared" si="23"/>
        <v>0</v>
      </c>
      <c r="G579" s="28">
        <v>0.16</v>
      </c>
      <c r="H579" s="32" t="s">
        <v>3567</v>
      </c>
    </row>
    <row r="580" spans="1:8" x14ac:dyDescent="0.25">
      <c r="A580" s="18"/>
      <c r="B580" s="55">
        <v>725</v>
      </c>
      <c r="C580" s="54" t="s">
        <v>1105</v>
      </c>
      <c r="D580" s="54" t="s">
        <v>1106</v>
      </c>
      <c r="E580" s="17">
        <f t="shared" si="23"/>
        <v>0</v>
      </c>
      <c r="G580" s="28">
        <v>0.16</v>
      </c>
      <c r="H580" s="32" t="s">
        <v>3567</v>
      </c>
    </row>
    <row r="581" spans="1:8" x14ac:dyDescent="0.25">
      <c r="A581" s="18"/>
      <c r="B581" s="55">
        <v>6250</v>
      </c>
      <c r="C581" s="54" t="s">
        <v>1107</v>
      </c>
      <c r="D581" s="54" t="s">
        <v>1108</v>
      </c>
      <c r="E581" s="17">
        <f t="shared" si="23"/>
        <v>0</v>
      </c>
      <c r="G581" s="28">
        <v>0.16</v>
      </c>
      <c r="H581" s="31" t="s">
        <v>3568</v>
      </c>
    </row>
    <row r="582" spans="1:8" x14ac:dyDescent="0.25">
      <c r="A582" s="18"/>
      <c r="B582" s="55">
        <v>350</v>
      </c>
      <c r="C582" s="54" t="s">
        <v>1109</v>
      </c>
      <c r="D582" s="54" t="s">
        <v>1110</v>
      </c>
      <c r="E582" s="17">
        <f t="shared" si="23"/>
        <v>0</v>
      </c>
      <c r="G582" s="28">
        <v>0.16</v>
      </c>
      <c r="H582" s="31" t="s">
        <v>3568</v>
      </c>
    </row>
    <row r="583" spans="1:8" x14ac:dyDescent="0.25">
      <c r="A583" s="18"/>
      <c r="B583" s="55">
        <v>70</v>
      </c>
      <c r="C583" s="54" t="s">
        <v>1111</v>
      </c>
      <c r="D583" s="54" t="s">
        <v>1112</v>
      </c>
      <c r="E583" s="17">
        <f t="shared" si="23"/>
        <v>0</v>
      </c>
      <c r="G583" s="28">
        <v>0.16</v>
      </c>
      <c r="H583" s="31" t="s">
        <v>3568</v>
      </c>
    </row>
    <row r="584" spans="1:8" x14ac:dyDescent="0.25">
      <c r="A584" s="18"/>
      <c r="B584" s="55">
        <v>92.5</v>
      </c>
      <c r="C584" s="54" t="s">
        <v>1113</v>
      </c>
      <c r="D584" s="54" t="s">
        <v>1114</v>
      </c>
      <c r="E584" s="17">
        <f t="shared" si="23"/>
        <v>0</v>
      </c>
      <c r="G584" s="28">
        <v>0.16</v>
      </c>
      <c r="H584" s="31" t="s">
        <v>3568</v>
      </c>
    </row>
    <row r="585" spans="1:8" x14ac:dyDescent="0.25">
      <c r="A585" s="18"/>
      <c r="B585" s="55">
        <v>187.5</v>
      </c>
      <c r="C585" s="54" t="s">
        <v>1115</v>
      </c>
      <c r="D585" s="54" t="s">
        <v>1116</v>
      </c>
      <c r="E585" s="17">
        <f t="shared" si="23"/>
        <v>0</v>
      </c>
      <c r="G585" s="28">
        <v>0.16</v>
      </c>
      <c r="H585" s="31" t="s">
        <v>3568</v>
      </c>
    </row>
    <row r="586" spans="1:8" x14ac:dyDescent="0.25">
      <c r="A586" s="18"/>
      <c r="B586" s="55">
        <v>187.5</v>
      </c>
      <c r="C586" s="54" t="s">
        <v>1117</v>
      </c>
      <c r="D586" s="54" t="s">
        <v>1118</v>
      </c>
      <c r="E586" s="17">
        <f t="shared" si="23"/>
        <v>0</v>
      </c>
      <c r="G586" s="28">
        <v>0.16</v>
      </c>
      <c r="H586" s="32" t="s">
        <v>3569</v>
      </c>
    </row>
    <row r="587" spans="1:8" x14ac:dyDescent="0.25">
      <c r="A587" s="18"/>
      <c r="B587" s="55">
        <v>1125</v>
      </c>
      <c r="C587" s="54" t="s">
        <v>1119</v>
      </c>
      <c r="D587" s="54" t="s">
        <v>1120</v>
      </c>
      <c r="E587" s="17">
        <f t="shared" si="23"/>
        <v>0</v>
      </c>
      <c r="G587" s="28">
        <v>0.16</v>
      </c>
      <c r="H587" s="31" t="s">
        <v>3568</v>
      </c>
    </row>
    <row r="588" spans="1:8" x14ac:dyDescent="0.25">
      <c r="A588" s="18"/>
      <c r="B588" s="55">
        <v>1825</v>
      </c>
      <c r="C588" s="54" t="s">
        <v>1121</v>
      </c>
      <c r="D588" s="54" t="s">
        <v>1122</v>
      </c>
      <c r="E588" s="17">
        <f t="shared" si="23"/>
        <v>0</v>
      </c>
      <c r="G588" s="28">
        <v>0.16</v>
      </c>
      <c r="H588" s="31" t="s">
        <v>3568</v>
      </c>
    </row>
    <row r="589" spans="1:8" x14ac:dyDescent="0.25">
      <c r="A589" s="18"/>
      <c r="B589" s="55">
        <v>150</v>
      </c>
      <c r="C589" s="54" t="s">
        <v>1123</v>
      </c>
      <c r="D589" s="54" t="s">
        <v>1124</v>
      </c>
      <c r="E589" s="17">
        <f t="shared" si="23"/>
        <v>0</v>
      </c>
      <c r="G589" s="28">
        <v>0.16</v>
      </c>
      <c r="H589" s="31" t="s">
        <v>3570</v>
      </c>
    </row>
    <row r="590" spans="1:8" x14ac:dyDescent="0.25">
      <c r="A590" s="18"/>
      <c r="B590" s="55">
        <v>265</v>
      </c>
      <c r="C590" s="54" t="s">
        <v>1125</v>
      </c>
      <c r="D590" s="54" t="s">
        <v>1126</v>
      </c>
      <c r="E590" s="17">
        <f t="shared" si="23"/>
        <v>0</v>
      </c>
      <c r="G590" s="28">
        <v>0.16</v>
      </c>
      <c r="H590" s="31" t="s">
        <v>3570</v>
      </c>
    </row>
    <row r="591" spans="1:8" x14ac:dyDescent="0.25">
      <c r="A591" s="18"/>
      <c r="B591" s="55">
        <v>475</v>
      </c>
      <c r="C591" s="54" t="s">
        <v>1127</v>
      </c>
      <c r="D591" s="54" t="s">
        <v>1128</v>
      </c>
      <c r="E591" s="17">
        <f t="shared" si="23"/>
        <v>0</v>
      </c>
      <c r="G591" s="28">
        <v>0.16</v>
      </c>
      <c r="H591" s="31" t="s">
        <v>3570</v>
      </c>
    </row>
    <row r="592" spans="1:8" x14ac:dyDescent="0.25">
      <c r="A592" s="18"/>
      <c r="B592" s="55">
        <v>355</v>
      </c>
      <c r="C592" s="54" t="s">
        <v>1129</v>
      </c>
      <c r="D592" s="54" t="s">
        <v>1130</v>
      </c>
      <c r="E592" s="17">
        <f t="shared" si="23"/>
        <v>0</v>
      </c>
      <c r="G592" s="28">
        <v>0.16</v>
      </c>
      <c r="H592" s="31" t="s">
        <v>3571</v>
      </c>
    </row>
    <row r="593" spans="1:8" x14ac:dyDescent="0.25">
      <c r="A593" s="18"/>
      <c r="B593" s="55">
        <v>185</v>
      </c>
      <c r="C593" s="54" t="s">
        <v>1131</v>
      </c>
      <c r="D593" s="54" t="s">
        <v>1132</v>
      </c>
      <c r="E593" s="17">
        <f t="shared" si="23"/>
        <v>0</v>
      </c>
      <c r="G593" s="28">
        <v>0.16</v>
      </c>
      <c r="H593" s="31" t="s">
        <v>3571</v>
      </c>
    </row>
    <row r="594" spans="1:8" x14ac:dyDescent="0.25">
      <c r="A594" s="18"/>
      <c r="B594" s="55">
        <v>217.5</v>
      </c>
      <c r="C594" s="54" t="s">
        <v>1133</v>
      </c>
      <c r="D594" s="54" t="s">
        <v>1134</v>
      </c>
      <c r="E594" s="17">
        <f t="shared" si="23"/>
        <v>0</v>
      </c>
      <c r="G594" s="28">
        <v>0.16</v>
      </c>
      <c r="H594" s="31" t="s">
        <v>3572</v>
      </c>
    </row>
    <row r="595" spans="1:8" x14ac:dyDescent="0.25">
      <c r="A595" s="18"/>
      <c r="B595" s="55">
        <v>650</v>
      </c>
      <c r="C595" s="54" t="s">
        <v>1135</v>
      </c>
      <c r="D595" s="54" t="s">
        <v>1136</v>
      </c>
      <c r="E595" s="17">
        <f t="shared" si="23"/>
        <v>0</v>
      </c>
      <c r="G595" s="28">
        <v>0.16</v>
      </c>
      <c r="H595" s="31" t="s">
        <v>3573</v>
      </c>
    </row>
    <row r="596" spans="1:8" x14ac:dyDescent="0.25">
      <c r="A596" s="18"/>
      <c r="B596" s="55">
        <v>220</v>
      </c>
      <c r="C596" s="54" t="s">
        <v>1137</v>
      </c>
      <c r="D596" s="54" t="s">
        <v>1138</v>
      </c>
      <c r="E596" s="17">
        <f t="shared" si="23"/>
        <v>0</v>
      </c>
      <c r="G596" s="28">
        <v>0.16</v>
      </c>
      <c r="H596" s="31" t="s">
        <v>3573</v>
      </c>
    </row>
    <row r="597" spans="1:8" x14ac:dyDescent="0.25">
      <c r="A597" s="18"/>
      <c r="B597" s="55">
        <v>365</v>
      </c>
      <c r="C597" s="54" t="s">
        <v>1139</v>
      </c>
      <c r="D597" s="54" t="s">
        <v>1140</v>
      </c>
      <c r="E597" s="17">
        <f t="shared" si="23"/>
        <v>0</v>
      </c>
      <c r="G597" s="28">
        <v>0.16</v>
      </c>
      <c r="H597" s="31" t="s">
        <v>3573</v>
      </c>
    </row>
    <row r="598" spans="1:8" x14ac:dyDescent="0.25">
      <c r="A598" s="18"/>
      <c r="B598" s="55">
        <v>1325</v>
      </c>
      <c r="C598" s="54" t="s">
        <v>1141</v>
      </c>
      <c r="D598" s="54" t="s">
        <v>1142</v>
      </c>
      <c r="E598" s="17">
        <f t="shared" si="23"/>
        <v>0</v>
      </c>
      <c r="G598" s="28">
        <v>0.16</v>
      </c>
      <c r="H598" s="31" t="s">
        <v>3573</v>
      </c>
    </row>
    <row r="599" spans="1:8" x14ac:dyDescent="0.25">
      <c r="A599" s="18"/>
      <c r="B599" s="55">
        <v>2400</v>
      </c>
      <c r="C599" s="54" t="s">
        <v>1143</v>
      </c>
      <c r="D599" s="54" t="s">
        <v>1144</v>
      </c>
      <c r="E599" s="17">
        <f t="shared" si="23"/>
        <v>0</v>
      </c>
      <c r="G599" s="28">
        <v>0.16</v>
      </c>
      <c r="H599" s="31" t="s">
        <v>3573</v>
      </c>
    </row>
    <row r="600" spans="1:8" x14ac:dyDescent="0.25">
      <c r="A600" s="18"/>
      <c r="B600" s="55">
        <v>240</v>
      </c>
      <c r="C600" s="54" t="s">
        <v>1145</v>
      </c>
      <c r="D600" s="54" t="s">
        <v>1146</v>
      </c>
      <c r="E600" s="17">
        <f t="shared" si="23"/>
        <v>0</v>
      </c>
      <c r="G600" s="28">
        <v>0.16</v>
      </c>
      <c r="H600" s="31" t="s">
        <v>3574</v>
      </c>
    </row>
    <row r="601" spans="1:8" x14ac:dyDescent="0.25">
      <c r="A601" s="18"/>
      <c r="B601" s="55">
        <v>80</v>
      </c>
      <c r="C601" s="54" t="s">
        <v>1147</v>
      </c>
      <c r="D601" s="54" t="s">
        <v>1148</v>
      </c>
      <c r="E601" s="17">
        <f t="shared" si="23"/>
        <v>0</v>
      </c>
      <c r="G601" s="28">
        <v>0.16</v>
      </c>
      <c r="H601" s="31" t="s">
        <v>3574</v>
      </c>
    </row>
    <row r="602" spans="1:8" x14ac:dyDescent="0.25">
      <c r="A602" s="18"/>
      <c r="B602" s="55">
        <v>155</v>
      </c>
      <c r="C602" s="54" t="s">
        <v>1149</v>
      </c>
      <c r="D602" s="54" t="s">
        <v>1150</v>
      </c>
      <c r="E602" s="17">
        <f t="shared" si="23"/>
        <v>0</v>
      </c>
      <c r="G602" s="28">
        <v>0.16</v>
      </c>
      <c r="H602" s="31" t="s">
        <v>3574</v>
      </c>
    </row>
    <row r="603" spans="1:8" x14ac:dyDescent="0.25">
      <c r="A603" s="18"/>
      <c r="B603" s="55">
        <v>850</v>
      </c>
      <c r="C603" s="54" t="s">
        <v>1151</v>
      </c>
      <c r="D603" s="54" t="s">
        <v>1152</v>
      </c>
      <c r="E603" s="17">
        <f t="shared" si="23"/>
        <v>0</v>
      </c>
      <c r="G603" s="28">
        <v>0.16</v>
      </c>
      <c r="H603" s="31" t="s">
        <v>3574</v>
      </c>
    </row>
    <row r="604" spans="1:8" x14ac:dyDescent="0.25">
      <c r="A604" s="18"/>
      <c r="B604" s="55">
        <v>260</v>
      </c>
      <c r="C604" s="54" t="s">
        <v>1153</v>
      </c>
      <c r="D604" s="54" t="s">
        <v>1154</v>
      </c>
      <c r="E604" s="17">
        <f t="shared" si="23"/>
        <v>0</v>
      </c>
      <c r="G604" s="28">
        <v>0.16</v>
      </c>
      <c r="H604" s="31" t="s">
        <v>3575</v>
      </c>
    </row>
    <row r="605" spans="1:8" x14ac:dyDescent="0.25">
      <c r="A605" s="18"/>
      <c r="B605" s="55">
        <v>122.5</v>
      </c>
      <c r="C605" s="54" t="s">
        <v>1155</v>
      </c>
      <c r="D605" s="54" t="s">
        <v>1156</v>
      </c>
      <c r="E605" s="17">
        <f t="shared" si="23"/>
        <v>0</v>
      </c>
      <c r="G605" s="28">
        <v>0.16</v>
      </c>
      <c r="H605" s="31" t="s">
        <v>3575</v>
      </c>
    </row>
    <row r="606" spans="1:8" x14ac:dyDescent="0.25">
      <c r="A606" s="18"/>
      <c r="B606" s="55">
        <v>152.5</v>
      </c>
      <c r="C606" s="54" t="s">
        <v>1157</v>
      </c>
      <c r="D606" s="54" t="s">
        <v>1158</v>
      </c>
      <c r="E606" s="17">
        <f t="shared" si="23"/>
        <v>0</v>
      </c>
      <c r="G606" s="28">
        <v>0.16</v>
      </c>
      <c r="H606" s="31" t="s">
        <v>3575</v>
      </c>
    </row>
    <row r="607" spans="1:8" x14ac:dyDescent="0.25">
      <c r="A607" s="18"/>
      <c r="B607" s="55">
        <v>430</v>
      </c>
      <c r="C607" s="54" t="s">
        <v>1159</v>
      </c>
      <c r="D607" s="54" t="s">
        <v>1160</v>
      </c>
      <c r="E607" s="17">
        <f t="shared" si="23"/>
        <v>0</v>
      </c>
      <c r="G607" s="28">
        <v>0.16</v>
      </c>
      <c r="H607" s="31" t="s">
        <v>3575</v>
      </c>
    </row>
    <row r="608" spans="1:8" x14ac:dyDescent="0.25">
      <c r="A608" s="18"/>
      <c r="B608" s="55">
        <v>750</v>
      </c>
      <c r="C608" s="54" t="s">
        <v>1161</v>
      </c>
      <c r="D608" s="54" t="s">
        <v>1162</v>
      </c>
      <c r="E608" s="17">
        <f t="shared" si="23"/>
        <v>0</v>
      </c>
      <c r="G608" s="28">
        <v>0.16</v>
      </c>
      <c r="H608" s="31" t="s">
        <v>3575</v>
      </c>
    </row>
    <row r="609" spans="1:8" x14ac:dyDescent="0.25">
      <c r="A609" s="18"/>
      <c r="B609" s="55">
        <v>1400</v>
      </c>
      <c r="C609" s="54" t="s">
        <v>1163</v>
      </c>
      <c r="D609" s="54" t="s">
        <v>1164</v>
      </c>
      <c r="E609" s="17">
        <f t="shared" si="23"/>
        <v>0</v>
      </c>
      <c r="G609" s="28">
        <v>0.16</v>
      </c>
      <c r="H609" s="31" t="s">
        <v>3575</v>
      </c>
    </row>
    <row r="610" spans="1:8" x14ac:dyDescent="0.25">
      <c r="A610" s="18"/>
      <c r="B610" s="55">
        <v>235</v>
      </c>
      <c r="C610" s="54" t="s">
        <v>1165</v>
      </c>
      <c r="D610" s="54" t="s">
        <v>1166</v>
      </c>
      <c r="E610" s="17">
        <f t="shared" si="23"/>
        <v>0</v>
      </c>
      <c r="G610" s="28">
        <v>0.16</v>
      </c>
      <c r="H610" s="31" t="s">
        <v>3576</v>
      </c>
    </row>
    <row r="611" spans="1:8" x14ac:dyDescent="0.25">
      <c r="A611" s="18"/>
      <c r="B611" s="55">
        <v>105</v>
      </c>
      <c r="C611" s="54" t="s">
        <v>1167</v>
      </c>
      <c r="D611" s="54" t="s">
        <v>1168</v>
      </c>
      <c r="E611" s="17">
        <f t="shared" si="23"/>
        <v>0</v>
      </c>
      <c r="G611" s="28">
        <v>0.16</v>
      </c>
      <c r="H611" s="31" t="s">
        <v>3576</v>
      </c>
    </row>
    <row r="612" spans="1:8" x14ac:dyDescent="0.25">
      <c r="A612" s="18"/>
      <c r="B612" s="55">
        <v>145</v>
      </c>
      <c r="C612" s="54" t="s">
        <v>1169</v>
      </c>
      <c r="D612" s="54" t="s">
        <v>1170</v>
      </c>
      <c r="E612" s="17">
        <f t="shared" si="23"/>
        <v>0</v>
      </c>
      <c r="G612" s="28">
        <v>0.16</v>
      </c>
      <c r="H612" s="31" t="s">
        <v>3576</v>
      </c>
    </row>
    <row r="613" spans="1:8" x14ac:dyDescent="0.25">
      <c r="A613" s="18"/>
      <c r="B613" s="55">
        <v>1600</v>
      </c>
      <c r="C613" s="54" t="s">
        <v>1171</v>
      </c>
      <c r="D613" s="54" t="s">
        <v>1172</v>
      </c>
      <c r="E613" s="17">
        <f t="shared" si="23"/>
        <v>0</v>
      </c>
      <c r="G613" s="28">
        <v>0.16</v>
      </c>
      <c r="H613" s="31" t="s">
        <v>3576</v>
      </c>
    </row>
    <row r="614" spans="1:8" x14ac:dyDescent="0.25">
      <c r="A614" s="18"/>
      <c r="B614" s="55">
        <v>232.5</v>
      </c>
      <c r="C614" s="54" t="s">
        <v>1173</v>
      </c>
      <c r="D614" s="54" t="s">
        <v>1174</v>
      </c>
      <c r="E614" s="17">
        <f t="shared" si="23"/>
        <v>0</v>
      </c>
      <c r="G614" s="28">
        <v>0.16</v>
      </c>
      <c r="H614" s="31" t="s">
        <v>3577</v>
      </c>
    </row>
    <row r="615" spans="1:8" x14ac:dyDescent="0.25">
      <c r="A615" s="18"/>
      <c r="B615" s="55">
        <v>62.5</v>
      </c>
      <c r="C615" s="54" t="s">
        <v>1175</v>
      </c>
      <c r="D615" s="54" t="s">
        <v>1176</v>
      </c>
      <c r="E615" s="17">
        <f t="shared" si="23"/>
        <v>0</v>
      </c>
      <c r="G615" s="28">
        <v>0.16</v>
      </c>
      <c r="H615" s="35"/>
    </row>
    <row r="616" spans="1:8" x14ac:dyDescent="0.25">
      <c r="A616" s="18"/>
      <c r="B616" s="55">
        <v>280</v>
      </c>
      <c r="C616" s="54" t="s">
        <v>1177</v>
      </c>
      <c r="D616" s="54" t="s">
        <v>1178</v>
      </c>
      <c r="E616" s="17">
        <f t="shared" si="23"/>
        <v>0</v>
      </c>
      <c r="G616" s="28">
        <v>0.16</v>
      </c>
      <c r="H616" s="31" t="s">
        <v>3578</v>
      </c>
    </row>
    <row r="617" spans="1:8" x14ac:dyDescent="0.25">
      <c r="A617" s="18"/>
      <c r="B617" s="55">
        <v>87.5</v>
      </c>
      <c r="C617" s="54" t="s">
        <v>1179</v>
      </c>
      <c r="D617" s="54" t="s">
        <v>1180</v>
      </c>
      <c r="E617" s="17">
        <f t="shared" si="23"/>
        <v>0</v>
      </c>
      <c r="G617" s="28">
        <v>0.16</v>
      </c>
      <c r="H617" s="31" t="s">
        <v>3578</v>
      </c>
    </row>
    <row r="618" spans="1:8" x14ac:dyDescent="0.25">
      <c r="A618" s="18"/>
      <c r="B618" s="55">
        <v>165</v>
      </c>
      <c r="C618" s="54" t="s">
        <v>1181</v>
      </c>
      <c r="D618" s="54" t="s">
        <v>1182</v>
      </c>
      <c r="E618" s="17">
        <f t="shared" si="23"/>
        <v>0</v>
      </c>
      <c r="G618" s="28">
        <v>0.16</v>
      </c>
      <c r="H618" s="31" t="s">
        <v>3578</v>
      </c>
    </row>
    <row r="619" spans="1:8" x14ac:dyDescent="0.25">
      <c r="A619" s="18"/>
      <c r="B619" s="55">
        <v>512.5</v>
      </c>
      <c r="C619" s="54" t="s">
        <v>1183</v>
      </c>
      <c r="D619" s="54" t="s">
        <v>1184</v>
      </c>
      <c r="E619" s="17">
        <f t="shared" si="23"/>
        <v>0</v>
      </c>
      <c r="G619" s="28">
        <v>0.16</v>
      </c>
      <c r="H619" s="31" t="s">
        <v>3578</v>
      </c>
    </row>
    <row r="620" spans="1:8" x14ac:dyDescent="0.25">
      <c r="A620" s="18"/>
      <c r="B620" s="55">
        <v>1625</v>
      </c>
      <c r="C620" s="54" t="s">
        <v>1185</v>
      </c>
      <c r="D620" s="54" t="s">
        <v>1186</v>
      </c>
      <c r="E620" s="17">
        <f t="shared" si="23"/>
        <v>0</v>
      </c>
      <c r="G620" s="28">
        <v>0.16</v>
      </c>
      <c r="H620" s="31" t="s">
        <v>3578</v>
      </c>
    </row>
    <row r="621" spans="1:8" x14ac:dyDescent="0.25">
      <c r="A621" s="18"/>
      <c r="B621" s="55">
        <v>57.5</v>
      </c>
      <c r="C621" s="54" t="s">
        <v>1187</v>
      </c>
      <c r="D621" s="54" t="s">
        <v>1188</v>
      </c>
      <c r="E621" s="17">
        <f t="shared" si="23"/>
        <v>0</v>
      </c>
      <c r="G621" s="28">
        <v>0.16</v>
      </c>
      <c r="H621" s="31" t="s">
        <v>3579</v>
      </c>
    </row>
    <row r="622" spans="1:8" x14ac:dyDescent="0.25">
      <c r="A622" s="18"/>
      <c r="B622" s="55">
        <v>285</v>
      </c>
      <c r="C622" s="54" t="s">
        <v>1189</v>
      </c>
      <c r="D622" s="54" t="s">
        <v>1190</v>
      </c>
      <c r="E622" s="17">
        <f t="shared" ref="E622:E685" si="24">A622*B622</f>
        <v>0</v>
      </c>
      <c r="G622" s="28">
        <v>0.16</v>
      </c>
      <c r="H622" s="31" t="s">
        <v>3580</v>
      </c>
    </row>
    <row r="623" spans="1:8" x14ac:dyDescent="0.25">
      <c r="A623" s="18"/>
      <c r="B623" s="55">
        <v>85</v>
      </c>
      <c r="C623" s="54" t="s">
        <v>1191</v>
      </c>
      <c r="D623" s="54" t="s">
        <v>1192</v>
      </c>
      <c r="E623" s="17">
        <f t="shared" si="24"/>
        <v>0</v>
      </c>
      <c r="G623" s="28">
        <v>0.16</v>
      </c>
      <c r="H623" s="31" t="s">
        <v>3580</v>
      </c>
    </row>
    <row r="624" spans="1:8" x14ac:dyDescent="0.25">
      <c r="A624" s="18"/>
      <c r="B624" s="55">
        <v>170</v>
      </c>
      <c r="C624" s="54" t="s">
        <v>1193</v>
      </c>
      <c r="D624" s="54" t="s">
        <v>1194</v>
      </c>
      <c r="E624" s="17">
        <f t="shared" si="24"/>
        <v>0</v>
      </c>
      <c r="G624" s="28">
        <v>0.16</v>
      </c>
      <c r="H624" s="31" t="s">
        <v>3580</v>
      </c>
    </row>
    <row r="625" spans="1:8" x14ac:dyDescent="0.25">
      <c r="A625" s="18"/>
      <c r="B625" s="55">
        <v>500</v>
      </c>
      <c r="C625" s="54" t="s">
        <v>1195</v>
      </c>
      <c r="D625" s="54" t="s">
        <v>1196</v>
      </c>
      <c r="E625" s="17">
        <f t="shared" si="24"/>
        <v>0</v>
      </c>
      <c r="G625" s="28">
        <v>0.16</v>
      </c>
      <c r="H625" s="31" t="s">
        <v>3580</v>
      </c>
    </row>
    <row r="626" spans="1:8" x14ac:dyDescent="0.25">
      <c r="A626" s="18"/>
      <c r="B626" s="55">
        <v>1825</v>
      </c>
      <c r="C626" s="54" t="s">
        <v>1197</v>
      </c>
      <c r="D626" s="54" t="s">
        <v>1198</v>
      </c>
      <c r="E626" s="17">
        <f t="shared" si="24"/>
        <v>0</v>
      </c>
      <c r="G626" s="28">
        <v>0.16</v>
      </c>
      <c r="H626" s="31" t="s">
        <v>3580</v>
      </c>
    </row>
    <row r="627" spans="1:8" x14ac:dyDescent="0.25">
      <c r="A627" s="18"/>
      <c r="B627" s="55">
        <v>270</v>
      </c>
      <c r="C627" s="54" t="s">
        <v>1199</v>
      </c>
      <c r="D627" s="54" t="s">
        <v>1200</v>
      </c>
      <c r="E627" s="17">
        <f t="shared" si="24"/>
        <v>0</v>
      </c>
      <c r="G627" s="28">
        <v>0.16</v>
      </c>
      <c r="H627" s="31" t="s">
        <v>3581</v>
      </c>
    </row>
    <row r="628" spans="1:8" x14ac:dyDescent="0.25">
      <c r="A628" s="18"/>
      <c r="B628" s="55">
        <v>157.5</v>
      </c>
      <c r="C628" s="54" t="s">
        <v>1201</v>
      </c>
      <c r="D628" s="54" t="s">
        <v>1202</v>
      </c>
      <c r="E628" s="17">
        <f t="shared" si="24"/>
        <v>0</v>
      </c>
      <c r="G628" s="28">
        <v>0.16</v>
      </c>
      <c r="H628" s="31" t="s">
        <v>3581</v>
      </c>
    </row>
    <row r="629" spans="1:8" x14ac:dyDescent="0.25">
      <c r="A629" s="18"/>
      <c r="B629" s="55">
        <v>460</v>
      </c>
      <c r="C629" s="54" t="s">
        <v>1203</v>
      </c>
      <c r="D629" s="54" t="s">
        <v>1204</v>
      </c>
      <c r="E629" s="17">
        <f t="shared" si="24"/>
        <v>0</v>
      </c>
      <c r="G629" s="28">
        <v>0.16</v>
      </c>
      <c r="H629" s="31" t="s">
        <v>3581</v>
      </c>
    </row>
    <row r="630" spans="1:8" x14ac:dyDescent="0.25">
      <c r="A630" s="18"/>
      <c r="B630" s="55">
        <v>272.5</v>
      </c>
      <c r="C630" s="54" t="s">
        <v>1205</v>
      </c>
      <c r="D630" s="54" t="s">
        <v>1206</v>
      </c>
      <c r="E630" s="17">
        <f t="shared" si="24"/>
        <v>0</v>
      </c>
      <c r="G630" s="28">
        <v>0.16</v>
      </c>
      <c r="H630" s="31" t="s">
        <v>3582</v>
      </c>
    </row>
    <row r="631" spans="1:8" x14ac:dyDescent="0.25">
      <c r="A631" s="18"/>
      <c r="B631" s="55">
        <v>160</v>
      </c>
      <c r="C631" s="54" t="s">
        <v>1207</v>
      </c>
      <c r="D631" s="54" t="s">
        <v>1208</v>
      </c>
      <c r="E631" s="17">
        <f t="shared" si="24"/>
        <v>0</v>
      </c>
      <c r="G631" s="28">
        <v>0.16</v>
      </c>
      <c r="H631" s="31" t="s">
        <v>3582</v>
      </c>
    </row>
    <row r="632" spans="1:8" x14ac:dyDescent="0.25">
      <c r="A632" s="18"/>
      <c r="B632" s="55">
        <v>272.5</v>
      </c>
      <c r="C632" s="54" t="s">
        <v>1209</v>
      </c>
      <c r="D632" s="54" t="s">
        <v>1210</v>
      </c>
      <c r="E632" s="17">
        <f t="shared" si="24"/>
        <v>0</v>
      </c>
      <c r="G632" s="28">
        <v>0.16</v>
      </c>
      <c r="H632" s="31" t="s">
        <v>3583</v>
      </c>
    </row>
    <row r="633" spans="1:8" x14ac:dyDescent="0.25">
      <c r="A633" s="18"/>
      <c r="B633" s="55">
        <v>160</v>
      </c>
      <c r="C633" s="54" t="s">
        <v>1211</v>
      </c>
      <c r="D633" s="54" t="s">
        <v>1212</v>
      </c>
      <c r="E633" s="17">
        <f t="shared" si="24"/>
        <v>0</v>
      </c>
      <c r="G633" s="28">
        <v>0.16</v>
      </c>
      <c r="H633" s="31" t="s">
        <v>3583</v>
      </c>
    </row>
    <row r="634" spans="1:8" x14ac:dyDescent="0.25">
      <c r="A634" s="18"/>
      <c r="B634" s="55">
        <v>285</v>
      </c>
      <c r="C634" s="54" t="s">
        <v>1213</v>
      </c>
      <c r="D634" s="54" t="s">
        <v>1214</v>
      </c>
      <c r="E634" s="17">
        <f t="shared" si="24"/>
        <v>0</v>
      </c>
      <c r="G634" s="28">
        <v>0.16</v>
      </c>
      <c r="H634" s="31" t="s">
        <v>3584</v>
      </c>
    </row>
    <row r="635" spans="1:8" x14ac:dyDescent="0.25">
      <c r="A635" s="18"/>
      <c r="B635" s="55">
        <v>85</v>
      </c>
      <c r="C635" s="54" t="s">
        <v>1215</v>
      </c>
      <c r="D635" s="54" t="s">
        <v>1216</v>
      </c>
      <c r="E635" s="17">
        <f t="shared" si="24"/>
        <v>0</v>
      </c>
      <c r="G635" s="28">
        <v>0.16</v>
      </c>
      <c r="H635" s="31" t="s">
        <v>3584</v>
      </c>
    </row>
    <row r="636" spans="1:8" x14ac:dyDescent="0.25">
      <c r="A636" s="18"/>
      <c r="B636" s="55">
        <v>170</v>
      </c>
      <c r="C636" s="54" t="s">
        <v>1217</v>
      </c>
      <c r="D636" s="54" t="s">
        <v>1218</v>
      </c>
      <c r="E636" s="17">
        <f t="shared" si="24"/>
        <v>0</v>
      </c>
      <c r="G636" s="28">
        <v>0.16</v>
      </c>
      <c r="H636" s="31" t="s">
        <v>3584</v>
      </c>
    </row>
    <row r="637" spans="1:8" x14ac:dyDescent="0.25">
      <c r="A637" s="18"/>
      <c r="B637" s="55">
        <v>325</v>
      </c>
      <c r="C637" s="54" t="s">
        <v>1219</v>
      </c>
      <c r="D637" s="54" t="s">
        <v>1220</v>
      </c>
      <c r="E637" s="17">
        <f t="shared" si="24"/>
        <v>0</v>
      </c>
      <c r="G637" s="28">
        <v>0.16</v>
      </c>
      <c r="H637" s="31" t="s">
        <v>3585</v>
      </c>
    </row>
    <row r="638" spans="1:8" x14ac:dyDescent="0.25">
      <c r="A638" s="18"/>
      <c r="B638" s="55">
        <v>190</v>
      </c>
      <c r="C638" s="54" t="s">
        <v>1221</v>
      </c>
      <c r="D638" s="54" t="s">
        <v>1222</v>
      </c>
      <c r="E638" s="17">
        <f t="shared" si="24"/>
        <v>0</v>
      </c>
      <c r="G638" s="28">
        <v>0.16</v>
      </c>
      <c r="H638" s="31" t="s">
        <v>3585</v>
      </c>
    </row>
    <row r="639" spans="1:8" x14ac:dyDescent="0.25">
      <c r="A639" s="18"/>
      <c r="B639" s="55">
        <v>565</v>
      </c>
      <c r="C639" s="54" t="s">
        <v>1223</v>
      </c>
      <c r="D639" s="54" t="s">
        <v>1224</v>
      </c>
      <c r="E639" s="17">
        <f t="shared" si="24"/>
        <v>0</v>
      </c>
      <c r="G639" s="28">
        <v>0.16</v>
      </c>
      <c r="H639" s="31" t="s">
        <v>3585</v>
      </c>
    </row>
    <row r="640" spans="1:8" x14ac:dyDescent="0.25">
      <c r="A640" s="18"/>
      <c r="B640" s="55">
        <v>2000</v>
      </c>
      <c r="C640" s="54" t="s">
        <v>1225</v>
      </c>
      <c r="D640" s="54" t="s">
        <v>1226</v>
      </c>
      <c r="E640" s="17">
        <f t="shared" si="24"/>
        <v>0</v>
      </c>
      <c r="G640" s="28">
        <v>0.16</v>
      </c>
      <c r="H640" s="31" t="s">
        <v>3585</v>
      </c>
    </row>
    <row r="641" spans="1:8" x14ac:dyDescent="0.25">
      <c r="A641" s="18"/>
      <c r="B641" s="55">
        <v>240</v>
      </c>
      <c r="C641" s="54" t="s">
        <v>1227</v>
      </c>
      <c r="D641" s="54" t="s">
        <v>1228</v>
      </c>
      <c r="E641" s="17">
        <f t="shared" si="24"/>
        <v>0</v>
      </c>
      <c r="G641" s="28">
        <v>0.16</v>
      </c>
      <c r="H641" s="31" t="s">
        <v>3586</v>
      </c>
    </row>
    <row r="642" spans="1:8" x14ac:dyDescent="0.25">
      <c r="A642" s="18"/>
      <c r="B642" s="55">
        <v>110</v>
      </c>
      <c r="C642" s="54" t="s">
        <v>1229</v>
      </c>
      <c r="D642" s="54" t="s">
        <v>1230</v>
      </c>
      <c r="E642" s="17">
        <f t="shared" si="24"/>
        <v>0</v>
      </c>
      <c r="G642" s="28">
        <v>0.16</v>
      </c>
      <c r="H642" s="31" t="s">
        <v>3586</v>
      </c>
    </row>
    <row r="643" spans="1:8" x14ac:dyDescent="0.25">
      <c r="A643" s="18"/>
      <c r="B643" s="55">
        <v>157.5</v>
      </c>
      <c r="C643" s="54" t="s">
        <v>1231</v>
      </c>
      <c r="D643" s="54" t="s">
        <v>1232</v>
      </c>
      <c r="E643" s="17">
        <f t="shared" si="24"/>
        <v>0</v>
      </c>
      <c r="G643" s="28">
        <v>0.16</v>
      </c>
      <c r="H643" s="31" t="s">
        <v>3586</v>
      </c>
    </row>
    <row r="644" spans="1:8" x14ac:dyDescent="0.25">
      <c r="A644" s="18"/>
      <c r="B644" s="55">
        <v>850</v>
      </c>
      <c r="C644" s="54" t="s">
        <v>1233</v>
      </c>
      <c r="D644" s="54" t="s">
        <v>1234</v>
      </c>
      <c r="E644" s="17">
        <f t="shared" si="24"/>
        <v>0</v>
      </c>
      <c r="G644" s="28">
        <v>0.16</v>
      </c>
      <c r="H644" s="31" t="s">
        <v>3586</v>
      </c>
    </row>
    <row r="645" spans="1:8" x14ac:dyDescent="0.25">
      <c r="A645" s="18"/>
      <c r="B645" s="55">
        <v>1550</v>
      </c>
      <c r="C645" s="54" t="s">
        <v>1235</v>
      </c>
      <c r="D645" s="54" t="s">
        <v>1236</v>
      </c>
      <c r="E645" s="17">
        <f t="shared" si="24"/>
        <v>0</v>
      </c>
      <c r="G645" s="28">
        <v>0.16</v>
      </c>
      <c r="H645" s="31" t="s">
        <v>3586</v>
      </c>
    </row>
    <row r="646" spans="1:8" x14ac:dyDescent="0.25">
      <c r="A646" s="18"/>
      <c r="B646" s="55">
        <v>275</v>
      </c>
      <c r="C646" s="54" t="s">
        <v>1237</v>
      </c>
      <c r="D646" s="54" t="s">
        <v>1238</v>
      </c>
      <c r="E646" s="17">
        <f t="shared" si="24"/>
        <v>0</v>
      </c>
      <c r="G646" s="28">
        <v>0.16</v>
      </c>
      <c r="H646" s="31" t="s">
        <v>3587</v>
      </c>
    </row>
    <row r="647" spans="1:8" x14ac:dyDescent="0.25">
      <c r="A647" s="18"/>
      <c r="B647" s="55">
        <v>160</v>
      </c>
      <c r="C647" s="54" t="s">
        <v>1239</v>
      </c>
      <c r="D647" s="54" t="s">
        <v>1240</v>
      </c>
      <c r="E647" s="17">
        <f t="shared" si="24"/>
        <v>0</v>
      </c>
      <c r="G647" s="28">
        <v>0.16</v>
      </c>
      <c r="H647" s="31" t="s">
        <v>3587</v>
      </c>
    </row>
    <row r="648" spans="1:8" x14ac:dyDescent="0.25">
      <c r="A648" s="18"/>
      <c r="B648" s="55">
        <v>485</v>
      </c>
      <c r="C648" s="54" t="s">
        <v>1241</v>
      </c>
      <c r="D648" s="54" t="s">
        <v>1242</v>
      </c>
      <c r="E648" s="17">
        <f t="shared" si="24"/>
        <v>0</v>
      </c>
      <c r="G648" s="28">
        <v>0.16</v>
      </c>
      <c r="H648" s="31" t="s">
        <v>3587</v>
      </c>
    </row>
    <row r="649" spans="1:8" x14ac:dyDescent="0.25">
      <c r="A649" s="18"/>
      <c r="B649" s="55">
        <v>240</v>
      </c>
      <c r="C649" s="54" t="s">
        <v>1243</v>
      </c>
      <c r="D649" s="54" t="s">
        <v>1244</v>
      </c>
      <c r="E649" s="17">
        <f t="shared" si="24"/>
        <v>0</v>
      </c>
      <c r="G649" s="28">
        <v>0.16</v>
      </c>
      <c r="H649" s="31" t="s">
        <v>3588</v>
      </c>
    </row>
    <row r="650" spans="1:8" x14ac:dyDescent="0.25">
      <c r="A650" s="18"/>
      <c r="B650" s="55">
        <v>110</v>
      </c>
      <c r="C650" s="54" t="s">
        <v>1245</v>
      </c>
      <c r="D650" s="54" t="s">
        <v>1246</v>
      </c>
      <c r="E650" s="17">
        <f t="shared" si="24"/>
        <v>0</v>
      </c>
      <c r="G650" s="28">
        <v>0.16</v>
      </c>
      <c r="H650" s="31" t="s">
        <v>3588</v>
      </c>
    </row>
    <row r="651" spans="1:8" x14ac:dyDescent="0.25">
      <c r="A651" s="18"/>
      <c r="B651" s="55">
        <v>157.5</v>
      </c>
      <c r="C651" s="54" t="s">
        <v>1247</v>
      </c>
      <c r="D651" s="54" t="s">
        <v>1248</v>
      </c>
      <c r="E651" s="17">
        <f t="shared" si="24"/>
        <v>0</v>
      </c>
      <c r="G651" s="28">
        <v>0.16</v>
      </c>
      <c r="H651" s="31" t="s">
        <v>3588</v>
      </c>
    </row>
    <row r="652" spans="1:8" x14ac:dyDescent="0.25">
      <c r="A652" s="18"/>
      <c r="B652" s="55">
        <v>270</v>
      </c>
      <c r="C652" s="54" t="s">
        <v>1249</v>
      </c>
      <c r="D652" s="54" t="s">
        <v>1250</v>
      </c>
      <c r="E652" s="17">
        <f t="shared" si="24"/>
        <v>0</v>
      </c>
      <c r="G652" s="28">
        <v>0.16</v>
      </c>
      <c r="H652" s="31" t="s">
        <v>3589</v>
      </c>
    </row>
    <row r="653" spans="1:8" x14ac:dyDescent="0.25">
      <c r="A653" s="18"/>
      <c r="B653" s="55">
        <v>160</v>
      </c>
      <c r="C653" s="54" t="s">
        <v>1251</v>
      </c>
      <c r="D653" s="54" t="s">
        <v>1252</v>
      </c>
      <c r="E653" s="17">
        <f t="shared" si="24"/>
        <v>0</v>
      </c>
      <c r="G653" s="28">
        <v>0.16</v>
      </c>
      <c r="H653" s="31" t="s">
        <v>3589</v>
      </c>
    </row>
    <row r="654" spans="1:8" x14ac:dyDescent="0.25">
      <c r="A654" s="18"/>
      <c r="B654" s="55">
        <v>490</v>
      </c>
      <c r="C654" s="54" t="s">
        <v>1253</v>
      </c>
      <c r="D654" s="54" t="s">
        <v>1254</v>
      </c>
      <c r="E654" s="17">
        <f t="shared" si="24"/>
        <v>0</v>
      </c>
      <c r="G654" s="28">
        <v>0.16</v>
      </c>
      <c r="H654" s="31" t="s">
        <v>3589</v>
      </c>
    </row>
    <row r="655" spans="1:8" x14ac:dyDescent="0.25">
      <c r="A655" s="18"/>
      <c r="B655" s="55">
        <v>1550</v>
      </c>
      <c r="C655" s="54" t="s">
        <v>1255</v>
      </c>
      <c r="D655" s="54" t="s">
        <v>1256</v>
      </c>
      <c r="E655" s="17">
        <f t="shared" si="24"/>
        <v>0</v>
      </c>
      <c r="G655" s="28">
        <v>0.16</v>
      </c>
      <c r="H655" s="31" t="s">
        <v>3589</v>
      </c>
    </row>
    <row r="656" spans="1:8" x14ac:dyDescent="0.25">
      <c r="A656" s="18"/>
      <c r="B656" s="55">
        <v>240</v>
      </c>
      <c r="C656" s="54" t="s">
        <v>1257</v>
      </c>
      <c r="D656" s="54" t="s">
        <v>1258</v>
      </c>
      <c r="E656" s="17">
        <f t="shared" si="24"/>
        <v>0</v>
      </c>
      <c r="G656" s="28">
        <v>0.16</v>
      </c>
      <c r="H656" s="31" t="s">
        <v>3590</v>
      </c>
    </row>
    <row r="657" spans="1:8" x14ac:dyDescent="0.25">
      <c r="A657" s="18"/>
      <c r="B657" s="55">
        <v>110</v>
      </c>
      <c r="C657" s="54" t="s">
        <v>1259</v>
      </c>
      <c r="D657" s="54" t="s">
        <v>1260</v>
      </c>
      <c r="E657" s="17">
        <f t="shared" si="24"/>
        <v>0</v>
      </c>
      <c r="G657" s="28">
        <v>0.16</v>
      </c>
      <c r="H657" s="31" t="s">
        <v>3590</v>
      </c>
    </row>
    <row r="658" spans="1:8" x14ac:dyDescent="0.25">
      <c r="A658" s="18"/>
      <c r="B658" s="55">
        <v>157.5</v>
      </c>
      <c r="C658" s="54" t="s">
        <v>1261</v>
      </c>
      <c r="D658" s="54" t="s">
        <v>1262</v>
      </c>
      <c r="E658" s="17">
        <f t="shared" si="24"/>
        <v>0</v>
      </c>
      <c r="G658" s="28">
        <v>0.16</v>
      </c>
      <c r="H658" s="31" t="s">
        <v>3590</v>
      </c>
    </row>
    <row r="659" spans="1:8" x14ac:dyDescent="0.25">
      <c r="A659" s="18"/>
      <c r="B659" s="55">
        <v>330</v>
      </c>
      <c r="C659" s="54" t="s">
        <v>1263</v>
      </c>
      <c r="D659" s="54" t="s">
        <v>1264</v>
      </c>
      <c r="E659" s="17">
        <f t="shared" si="24"/>
        <v>0</v>
      </c>
      <c r="G659" s="28">
        <v>0.16</v>
      </c>
      <c r="H659" s="31" t="s">
        <v>3591</v>
      </c>
    </row>
    <row r="660" spans="1:8" x14ac:dyDescent="0.25">
      <c r="A660" s="18"/>
      <c r="B660" s="55">
        <v>585</v>
      </c>
      <c r="C660" s="54" t="s">
        <v>1265</v>
      </c>
      <c r="D660" s="54" t="s">
        <v>1266</v>
      </c>
      <c r="E660" s="17">
        <f t="shared" si="24"/>
        <v>0</v>
      </c>
      <c r="G660" s="28">
        <v>0.16</v>
      </c>
      <c r="H660" s="31" t="s">
        <v>3591</v>
      </c>
    </row>
    <row r="661" spans="1:8" x14ac:dyDescent="0.25">
      <c r="A661" s="18"/>
      <c r="B661" s="55">
        <v>42.5</v>
      </c>
      <c r="C661" s="54" t="s">
        <v>1267</v>
      </c>
      <c r="D661" s="54" t="s">
        <v>1268</v>
      </c>
      <c r="E661" s="17">
        <f t="shared" si="24"/>
        <v>0</v>
      </c>
      <c r="G661" s="28">
        <v>0.16</v>
      </c>
      <c r="H661" s="31" t="s">
        <v>3592</v>
      </c>
    </row>
    <row r="662" spans="1:8" x14ac:dyDescent="0.25">
      <c r="A662" s="18"/>
      <c r="B662" s="55">
        <v>350</v>
      </c>
      <c r="C662" s="54" t="s">
        <v>1269</v>
      </c>
      <c r="D662" s="54" t="s">
        <v>1270</v>
      </c>
      <c r="E662" s="17">
        <f t="shared" si="24"/>
        <v>0</v>
      </c>
      <c r="G662" s="28">
        <v>0.16</v>
      </c>
      <c r="H662" s="31" t="s">
        <v>3593</v>
      </c>
    </row>
    <row r="663" spans="1:8" x14ac:dyDescent="0.25">
      <c r="A663" s="18"/>
      <c r="B663" s="55">
        <v>72.5</v>
      </c>
      <c r="C663" s="54" t="s">
        <v>1271</v>
      </c>
      <c r="D663" s="54" t="s">
        <v>1272</v>
      </c>
      <c r="E663" s="17">
        <f t="shared" si="24"/>
        <v>0</v>
      </c>
      <c r="G663" s="28">
        <v>0.16</v>
      </c>
      <c r="H663" s="31" t="s">
        <v>3593</v>
      </c>
    </row>
    <row r="664" spans="1:8" x14ac:dyDescent="0.25">
      <c r="A664" s="18"/>
      <c r="B664" s="55">
        <v>100</v>
      </c>
      <c r="C664" s="54" t="s">
        <v>1273</v>
      </c>
      <c r="D664" s="54" t="s">
        <v>1274</v>
      </c>
      <c r="E664" s="17">
        <f t="shared" si="24"/>
        <v>0</v>
      </c>
      <c r="G664" s="28">
        <v>0.16</v>
      </c>
      <c r="H664" s="31" t="s">
        <v>3593</v>
      </c>
    </row>
    <row r="665" spans="1:8" x14ac:dyDescent="0.25">
      <c r="A665" s="18"/>
      <c r="B665" s="55">
        <v>200</v>
      </c>
      <c r="C665" s="54" t="s">
        <v>1275</v>
      </c>
      <c r="D665" s="54" t="s">
        <v>1276</v>
      </c>
      <c r="E665" s="17">
        <f t="shared" si="24"/>
        <v>0</v>
      </c>
      <c r="G665" s="28">
        <v>0.16</v>
      </c>
      <c r="H665" s="31" t="s">
        <v>3593</v>
      </c>
    </row>
    <row r="666" spans="1:8" x14ac:dyDescent="0.25">
      <c r="A666" s="18"/>
      <c r="B666" s="55">
        <v>200</v>
      </c>
      <c r="C666" s="54" t="s">
        <v>1277</v>
      </c>
      <c r="D666" s="54" t="s">
        <v>1278</v>
      </c>
      <c r="E666" s="17">
        <f t="shared" si="24"/>
        <v>0</v>
      </c>
      <c r="G666" s="28">
        <v>0.16</v>
      </c>
      <c r="H666" s="31" t="s">
        <v>3593</v>
      </c>
    </row>
    <row r="667" spans="1:8" x14ac:dyDescent="0.25">
      <c r="A667" s="18"/>
      <c r="B667" s="55">
        <v>2100</v>
      </c>
      <c r="C667" s="54" t="s">
        <v>1279</v>
      </c>
      <c r="D667" s="54" t="s">
        <v>1280</v>
      </c>
      <c r="E667" s="17">
        <f t="shared" si="24"/>
        <v>0</v>
      </c>
      <c r="G667" s="28">
        <v>0.16</v>
      </c>
      <c r="H667" s="31" t="s">
        <v>3593</v>
      </c>
    </row>
    <row r="668" spans="1:8" x14ac:dyDescent="0.25">
      <c r="A668" s="18"/>
      <c r="B668" s="55">
        <v>285</v>
      </c>
      <c r="C668" s="54" t="s">
        <v>1281</v>
      </c>
      <c r="D668" s="54" t="s">
        <v>1282</v>
      </c>
      <c r="E668" s="17">
        <f t="shared" si="24"/>
        <v>0</v>
      </c>
      <c r="G668" s="28">
        <v>0.16</v>
      </c>
      <c r="H668" s="31" t="s">
        <v>3594</v>
      </c>
    </row>
    <row r="669" spans="1:8" x14ac:dyDescent="0.25">
      <c r="A669" s="18"/>
      <c r="B669" s="55">
        <v>165</v>
      </c>
      <c r="C669" s="54" t="s">
        <v>1283</v>
      </c>
      <c r="D669" s="54" t="s">
        <v>1284</v>
      </c>
      <c r="E669" s="17">
        <f t="shared" si="24"/>
        <v>0</v>
      </c>
      <c r="G669" s="28">
        <v>0.16</v>
      </c>
      <c r="H669" s="31" t="s">
        <v>3594</v>
      </c>
    </row>
    <row r="670" spans="1:8" x14ac:dyDescent="0.25">
      <c r="A670" s="18"/>
      <c r="B670" s="55">
        <v>1625</v>
      </c>
      <c r="C670" s="54" t="s">
        <v>1285</v>
      </c>
      <c r="D670" s="54" t="s">
        <v>1286</v>
      </c>
      <c r="E670" s="17">
        <f t="shared" si="24"/>
        <v>0</v>
      </c>
      <c r="G670" s="28">
        <v>0.16</v>
      </c>
      <c r="H670" s="31" t="s">
        <v>3594</v>
      </c>
    </row>
    <row r="671" spans="1:8" x14ac:dyDescent="0.25">
      <c r="A671" s="18"/>
      <c r="B671" s="55">
        <v>250</v>
      </c>
      <c r="C671" s="54" t="s">
        <v>1287</v>
      </c>
      <c r="D671" s="54" t="s">
        <v>1288</v>
      </c>
      <c r="E671" s="17">
        <f t="shared" si="24"/>
        <v>0</v>
      </c>
      <c r="G671" s="28">
        <v>0.16</v>
      </c>
      <c r="H671" s="31" t="s">
        <v>3595</v>
      </c>
    </row>
    <row r="672" spans="1:8" x14ac:dyDescent="0.25">
      <c r="A672" s="18"/>
      <c r="B672" s="55">
        <v>110</v>
      </c>
      <c r="C672" s="54" t="s">
        <v>1289</v>
      </c>
      <c r="D672" s="54" t="s">
        <v>1290</v>
      </c>
      <c r="E672" s="17">
        <f t="shared" si="24"/>
        <v>0</v>
      </c>
      <c r="G672" s="28">
        <v>0.16</v>
      </c>
      <c r="H672" s="31" t="s">
        <v>3595</v>
      </c>
    </row>
    <row r="673" spans="1:8" x14ac:dyDescent="0.25">
      <c r="A673" s="18"/>
      <c r="B673" s="55">
        <v>155</v>
      </c>
      <c r="C673" s="54" t="s">
        <v>1291</v>
      </c>
      <c r="D673" s="54" t="s">
        <v>1292</v>
      </c>
      <c r="E673" s="17">
        <f t="shared" si="24"/>
        <v>0</v>
      </c>
      <c r="G673" s="28">
        <v>0.16</v>
      </c>
      <c r="H673" s="31" t="s">
        <v>3595</v>
      </c>
    </row>
    <row r="674" spans="1:8" x14ac:dyDescent="0.25">
      <c r="A674" s="18"/>
      <c r="B674" s="55">
        <v>235</v>
      </c>
      <c r="C674" s="54" t="s">
        <v>1293</v>
      </c>
      <c r="D674" s="54" t="s">
        <v>1294</v>
      </c>
      <c r="E674" s="17">
        <f t="shared" si="24"/>
        <v>0</v>
      </c>
      <c r="G674" s="28">
        <v>0.16</v>
      </c>
      <c r="H674" s="31" t="s">
        <v>3596</v>
      </c>
    </row>
    <row r="675" spans="1:8" x14ac:dyDescent="0.25">
      <c r="A675" s="18"/>
      <c r="B675" s="55">
        <v>105</v>
      </c>
      <c r="C675" s="54" t="s">
        <v>1295</v>
      </c>
      <c r="D675" s="54" t="s">
        <v>1296</v>
      </c>
      <c r="E675" s="17">
        <f t="shared" si="24"/>
        <v>0</v>
      </c>
      <c r="G675" s="28">
        <v>0.16</v>
      </c>
      <c r="H675" s="31" t="s">
        <v>3596</v>
      </c>
    </row>
    <row r="676" spans="1:8" x14ac:dyDescent="0.25">
      <c r="A676" s="18"/>
      <c r="B676" s="55">
        <v>145</v>
      </c>
      <c r="C676" s="54" t="s">
        <v>1297</v>
      </c>
      <c r="D676" s="54" t="s">
        <v>1298</v>
      </c>
      <c r="E676" s="17">
        <f t="shared" si="24"/>
        <v>0</v>
      </c>
      <c r="G676" s="28">
        <v>0.16</v>
      </c>
      <c r="H676" s="31" t="s">
        <v>3596</v>
      </c>
    </row>
    <row r="677" spans="1:8" x14ac:dyDescent="0.25">
      <c r="A677" s="18"/>
      <c r="B677" s="55">
        <v>1600</v>
      </c>
      <c r="C677" s="54" t="s">
        <v>1299</v>
      </c>
      <c r="D677" s="54" t="s">
        <v>1300</v>
      </c>
      <c r="E677" s="17">
        <f t="shared" si="24"/>
        <v>0</v>
      </c>
      <c r="G677" s="28">
        <v>0.16</v>
      </c>
      <c r="H677" s="31" t="s">
        <v>3596</v>
      </c>
    </row>
    <row r="678" spans="1:8" x14ac:dyDescent="0.25">
      <c r="A678" s="18"/>
      <c r="B678" s="55">
        <v>110</v>
      </c>
      <c r="C678" s="54" t="s">
        <v>1301</v>
      </c>
      <c r="D678" s="54" t="s">
        <v>1302</v>
      </c>
      <c r="E678" s="17">
        <f t="shared" si="24"/>
        <v>0</v>
      </c>
      <c r="G678" s="28">
        <v>0.16</v>
      </c>
      <c r="H678" s="31" t="s">
        <v>3597</v>
      </c>
    </row>
    <row r="679" spans="1:8" x14ac:dyDescent="0.25">
      <c r="A679" s="18"/>
      <c r="B679" s="55">
        <v>155</v>
      </c>
      <c r="C679" s="54" t="s">
        <v>1303</v>
      </c>
      <c r="D679" s="54" t="s">
        <v>1304</v>
      </c>
      <c r="E679" s="17">
        <f t="shared" si="24"/>
        <v>0</v>
      </c>
      <c r="G679" s="28">
        <v>0.16</v>
      </c>
      <c r="H679" s="31" t="s">
        <v>3597</v>
      </c>
    </row>
    <row r="680" spans="1:8" x14ac:dyDescent="0.25">
      <c r="A680" s="18"/>
      <c r="B680" s="55">
        <v>250</v>
      </c>
      <c r="C680" s="54" t="s">
        <v>1305</v>
      </c>
      <c r="D680" s="54" t="s">
        <v>1306</v>
      </c>
      <c r="E680" s="17">
        <f t="shared" si="24"/>
        <v>0</v>
      </c>
      <c r="G680" s="28">
        <v>0.16</v>
      </c>
      <c r="H680" s="31" t="s">
        <v>3597</v>
      </c>
    </row>
    <row r="681" spans="1:8" x14ac:dyDescent="0.25">
      <c r="A681" s="18"/>
      <c r="B681" s="55">
        <v>185</v>
      </c>
      <c r="C681" s="54" t="s">
        <v>1307</v>
      </c>
      <c r="D681" s="54" t="s">
        <v>1308</v>
      </c>
      <c r="E681" s="17">
        <f t="shared" si="24"/>
        <v>0</v>
      </c>
      <c r="G681" s="28">
        <v>0.16</v>
      </c>
      <c r="H681" s="31" t="s">
        <v>3598</v>
      </c>
    </row>
    <row r="682" spans="1:8" x14ac:dyDescent="0.25">
      <c r="A682" s="18"/>
      <c r="B682" s="55">
        <v>575</v>
      </c>
      <c r="C682" s="54" t="s">
        <v>1309</v>
      </c>
      <c r="D682" s="54" t="s">
        <v>1310</v>
      </c>
      <c r="E682" s="17">
        <f t="shared" si="24"/>
        <v>0</v>
      </c>
      <c r="G682" s="28">
        <v>0.16</v>
      </c>
      <c r="H682" s="31" t="s">
        <v>3598</v>
      </c>
    </row>
    <row r="683" spans="1:8" x14ac:dyDescent="0.25">
      <c r="A683" s="18"/>
      <c r="B683" s="55">
        <v>235</v>
      </c>
      <c r="C683" s="54" t="s">
        <v>1311</v>
      </c>
      <c r="D683" s="54" t="s">
        <v>1312</v>
      </c>
      <c r="E683" s="17">
        <f t="shared" si="24"/>
        <v>0</v>
      </c>
      <c r="G683" s="28">
        <v>0.16</v>
      </c>
      <c r="H683" s="31" t="s">
        <v>3599</v>
      </c>
    </row>
    <row r="684" spans="1:8" x14ac:dyDescent="0.25">
      <c r="A684" s="18"/>
      <c r="B684" s="55">
        <v>72.5</v>
      </c>
      <c r="C684" s="54" t="s">
        <v>1313</v>
      </c>
      <c r="D684" s="54" t="s">
        <v>1314</v>
      </c>
      <c r="E684" s="17">
        <f t="shared" si="24"/>
        <v>0</v>
      </c>
      <c r="G684" s="28">
        <v>0.16</v>
      </c>
      <c r="H684" s="31" t="s">
        <v>3599</v>
      </c>
    </row>
    <row r="685" spans="1:8" x14ac:dyDescent="0.25">
      <c r="A685" s="18"/>
      <c r="B685" s="55">
        <v>105</v>
      </c>
      <c r="C685" s="54" t="s">
        <v>1315</v>
      </c>
      <c r="D685" s="54" t="s">
        <v>1316</v>
      </c>
      <c r="E685" s="17">
        <f t="shared" si="24"/>
        <v>0</v>
      </c>
      <c r="G685" s="28">
        <v>0.16</v>
      </c>
      <c r="H685" s="31" t="s">
        <v>3599</v>
      </c>
    </row>
    <row r="686" spans="1:8" x14ac:dyDescent="0.25">
      <c r="A686" s="18"/>
      <c r="B686" s="55">
        <v>145</v>
      </c>
      <c r="C686" s="54" t="s">
        <v>1317</v>
      </c>
      <c r="D686" s="54" t="s">
        <v>1318</v>
      </c>
      <c r="E686" s="17">
        <f t="shared" ref="E686:E749" si="25">A686*B686</f>
        <v>0</v>
      </c>
      <c r="G686" s="28">
        <v>0.16</v>
      </c>
      <c r="H686" s="31" t="s">
        <v>3599</v>
      </c>
    </row>
    <row r="687" spans="1:8" x14ac:dyDescent="0.25">
      <c r="A687" s="18"/>
      <c r="B687" s="55">
        <v>285</v>
      </c>
      <c r="C687" s="54" t="s">
        <v>1319</v>
      </c>
      <c r="D687" s="54" t="s">
        <v>1320</v>
      </c>
      <c r="E687" s="17">
        <f t="shared" si="25"/>
        <v>0</v>
      </c>
      <c r="G687" s="28">
        <v>0.16</v>
      </c>
      <c r="H687" s="31" t="s">
        <v>3600</v>
      </c>
    </row>
    <row r="688" spans="1:8" x14ac:dyDescent="0.25">
      <c r="A688" s="18"/>
      <c r="B688" s="55">
        <v>85</v>
      </c>
      <c r="C688" s="54" t="s">
        <v>1321</v>
      </c>
      <c r="D688" s="54" t="s">
        <v>1322</v>
      </c>
      <c r="E688" s="17">
        <f t="shared" si="25"/>
        <v>0</v>
      </c>
      <c r="G688" s="28">
        <v>0.16</v>
      </c>
      <c r="H688" s="31" t="s">
        <v>3600</v>
      </c>
    </row>
    <row r="689" spans="1:8" x14ac:dyDescent="0.25">
      <c r="A689" s="18"/>
      <c r="B689" s="55">
        <v>125</v>
      </c>
      <c r="C689" s="54" t="s">
        <v>1323</v>
      </c>
      <c r="D689" s="54" t="s">
        <v>1324</v>
      </c>
      <c r="E689" s="17">
        <f t="shared" si="25"/>
        <v>0</v>
      </c>
      <c r="G689" s="28">
        <v>0.16</v>
      </c>
      <c r="H689" s="31" t="s">
        <v>3600</v>
      </c>
    </row>
    <row r="690" spans="1:8" x14ac:dyDescent="0.25">
      <c r="A690" s="18"/>
      <c r="B690" s="55">
        <v>175</v>
      </c>
      <c r="C690" s="54" t="s">
        <v>1325</v>
      </c>
      <c r="D690" s="54" t="s">
        <v>1326</v>
      </c>
      <c r="E690" s="17">
        <f t="shared" si="25"/>
        <v>0</v>
      </c>
      <c r="G690" s="28">
        <v>0.16</v>
      </c>
      <c r="H690" s="31" t="s">
        <v>3600</v>
      </c>
    </row>
    <row r="691" spans="1:8" x14ac:dyDescent="0.25">
      <c r="A691" s="18"/>
      <c r="B691" s="55">
        <v>1000</v>
      </c>
      <c r="C691" s="54" t="s">
        <v>1327</v>
      </c>
      <c r="D691" s="54" t="s">
        <v>1328</v>
      </c>
      <c r="E691" s="17">
        <f t="shared" si="25"/>
        <v>0</v>
      </c>
      <c r="G691" s="28">
        <v>0.16</v>
      </c>
      <c r="H691" s="31" t="s">
        <v>3600</v>
      </c>
    </row>
    <row r="692" spans="1:8" x14ac:dyDescent="0.25">
      <c r="A692" s="18"/>
      <c r="B692" s="55">
        <v>1875</v>
      </c>
      <c r="C692" s="54" t="s">
        <v>1329</v>
      </c>
      <c r="D692" s="54" t="s">
        <v>1330</v>
      </c>
      <c r="E692" s="17">
        <f t="shared" si="25"/>
        <v>0</v>
      </c>
      <c r="G692" s="28">
        <v>0.16</v>
      </c>
      <c r="H692" s="31" t="s">
        <v>3600</v>
      </c>
    </row>
    <row r="693" spans="1:8" x14ac:dyDescent="0.25">
      <c r="A693" s="18"/>
      <c r="B693" s="55">
        <v>310</v>
      </c>
      <c r="C693" s="54" t="s">
        <v>1331</v>
      </c>
      <c r="D693" s="54" t="s">
        <v>1332</v>
      </c>
      <c r="E693" s="17">
        <f t="shared" si="25"/>
        <v>0</v>
      </c>
      <c r="G693" s="28">
        <v>0.16</v>
      </c>
      <c r="H693" s="31" t="s">
        <v>3601</v>
      </c>
    </row>
    <row r="694" spans="1:8" x14ac:dyDescent="0.25">
      <c r="A694" s="18"/>
      <c r="B694" s="55">
        <v>100</v>
      </c>
      <c r="C694" s="54" t="s">
        <v>1333</v>
      </c>
      <c r="D694" s="54" t="s">
        <v>1334</v>
      </c>
      <c r="E694" s="17">
        <f t="shared" si="25"/>
        <v>0</v>
      </c>
      <c r="G694" s="28">
        <v>0.16</v>
      </c>
      <c r="H694" s="31" t="s">
        <v>3601</v>
      </c>
    </row>
    <row r="695" spans="1:8" x14ac:dyDescent="0.25">
      <c r="A695" s="18"/>
      <c r="B695" s="55">
        <v>200</v>
      </c>
      <c r="C695" s="54" t="s">
        <v>1335</v>
      </c>
      <c r="D695" s="54" t="s">
        <v>1336</v>
      </c>
      <c r="E695" s="17">
        <f t="shared" si="25"/>
        <v>0</v>
      </c>
      <c r="G695" s="28">
        <v>0.16</v>
      </c>
      <c r="H695" s="31" t="s">
        <v>3601</v>
      </c>
    </row>
    <row r="696" spans="1:8" x14ac:dyDescent="0.25">
      <c r="A696" s="18"/>
      <c r="B696" s="55">
        <v>2000</v>
      </c>
      <c r="C696" s="54" t="s">
        <v>1337</v>
      </c>
      <c r="D696" s="54" t="s">
        <v>1338</v>
      </c>
      <c r="E696" s="17">
        <f t="shared" si="25"/>
        <v>0</v>
      </c>
      <c r="G696" s="28">
        <v>0.16</v>
      </c>
      <c r="H696" s="31" t="s">
        <v>3601</v>
      </c>
    </row>
    <row r="697" spans="1:8" x14ac:dyDescent="0.25">
      <c r="A697" s="18"/>
      <c r="B697" s="55">
        <v>270</v>
      </c>
      <c r="C697" s="54" t="s">
        <v>1339</v>
      </c>
      <c r="D697" s="54" t="s">
        <v>1340</v>
      </c>
      <c r="E697" s="17">
        <f t="shared" si="25"/>
        <v>0</v>
      </c>
      <c r="G697" s="28">
        <v>0.16</v>
      </c>
      <c r="H697" s="31" t="s">
        <v>3602</v>
      </c>
    </row>
    <row r="698" spans="1:8" x14ac:dyDescent="0.25">
      <c r="A698" s="18"/>
      <c r="B698" s="55">
        <v>120</v>
      </c>
      <c r="C698" s="54" t="s">
        <v>1341</v>
      </c>
      <c r="D698" s="54" t="s">
        <v>1342</v>
      </c>
      <c r="E698" s="17">
        <f t="shared" si="25"/>
        <v>0</v>
      </c>
      <c r="G698" s="28">
        <v>0.16</v>
      </c>
      <c r="H698" s="31" t="s">
        <v>3602</v>
      </c>
    </row>
    <row r="699" spans="1:8" x14ac:dyDescent="0.25">
      <c r="A699" s="18"/>
      <c r="B699" s="55">
        <v>170</v>
      </c>
      <c r="C699" s="54" t="s">
        <v>1343</v>
      </c>
      <c r="D699" s="54" t="s">
        <v>1344</v>
      </c>
      <c r="E699" s="17">
        <f t="shared" si="25"/>
        <v>0</v>
      </c>
      <c r="G699" s="28">
        <v>0.16</v>
      </c>
      <c r="H699" s="31" t="s">
        <v>3602</v>
      </c>
    </row>
    <row r="700" spans="1:8" x14ac:dyDescent="0.25">
      <c r="A700" s="18"/>
      <c r="B700" s="55">
        <v>950</v>
      </c>
      <c r="C700" s="54" t="s">
        <v>1345</v>
      </c>
      <c r="D700" s="54" t="s">
        <v>1346</v>
      </c>
      <c r="E700" s="17">
        <f t="shared" si="25"/>
        <v>0</v>
      </c>
      <c r="G700" s="28">
        <v>0.16</v>
      </c>
      <c r="H700" s="31" t="s">
        <v>3602</v>
      </c>
    </row>
    <row r="701" spans="1:8" x14ac:dyDescent="0.25">
      <c r="A701" s="18"/>
      <c r="B701" s="55">
        <v>240</v>
      </c>
      <c r="C701" s="54" t="s">
        <v>1347</v>
      </c>
      <c r="D701" s="54" t="s">
        <v>1348</v>
      </c>
      <c r="E701" s="17">
        <f t="shared" si="25"/>
        <v>0</v>
      </c>
      <c r="G701" s="28">
        <v>0.16</v>
      </c>
      <c r="H701" s="31" t="s">
        <v>3603</v>
      </c>
    </row>
    <row r="702" spans="1:8" x14ac:dyDescent="0.25">
      <c r="A702" s="18"/>
      <c r="B702" s="55">
        <v>110</v>
      </c>
      <c r="C702" s="54" t="s">
        <v>1349</v>
      </c>
      <c r="D702" s="54" t="s">
        <v>1350</v>
      </c>
      <c r="E702" s="17">
        <f t="shared" si="25"/>
        <v>0</v>
      </c>
      <c r="G702" s="28">
        <v>0.16</v>
      </c>
      <c r="H702" s="31" t="s">
        <v>3603</v>
      </c>
    </row>
    <row r="703" spans="1:8" x14ac:dyDescent="0.25">
      <c r="A703" s="18"/>
      <c r="B703" s="55">
        <v>155</v>
      </c>
      <c r="C703" s="54" t="s">
        <v>1351</v>
      </c>
      <c r="D703" s="54" t="s">
        <v>1352</v>
      </c>
      <c r="E703" s="17">
        <f t="shared" si="25"/>
        <v>0</v>
      </c>
      <c r="G703" s="28">
        <v>0.16</v>
      </c>
      <c r="H703" s="31" t="s">
        <v>3603</v>
      </c>
    </row>
    <row r="704" spans="1:8" x14ac:dyDescent="0.25">
      <c r="A704" s="18"/>
      <c r="B704" s="55">
        <v>660</v>
      </c>
      <c r="C704" s="54" t="s">
        <v>1353</v>
      </c>
      <c r="D704" s="54" t="s">
        <v>1354</v>
      </c>
      <c r="E704" s="17">
        <f t="shared" si="25"/>
        <v>0</v>
      </c>
      <c r="G704" s="28">
        <v>0</v>
      </c>
      <c r="H704" s="31" t="s">
        <v>3604</v>
      </c>
    </row>
    <row r="705" spans="1:8" x14ac:dyDescent="0.25">
      <c r="A705" s="18"/>
      <c r="B705" s="55">
        <v>110</v>
      </c>
      <c r="C705" s="54" t="s">
        <v>1355</v>
      </c>
      <c r="D705" s="54" t="s">
        <v>1356</v>
      </c>
      <c r="E705" s="17">
        <f t="shared" si="25"/>
        <v>0</v>
      </c>
      <c r="G705" s="28">
        <v>0</v>
      </c>
      <c r="H705" s="31" t="s">
        <v>3604</v>
      </c>
    </row>
    <row r="706" spans="1:8" x14ac:dyDescent="0.25">
      <c r="A706" s="18"/>
      <c r="B706" s="55">
        <v>170</v>
      </c>
      <c r="C706" s="54" t="s">
        <v>1357</v>
      </c>
      <c r="D706" s="54" t="s">
        <v>1358</v>
      </c>
      <c r="E706" s="17">
        <f t="shared" si="25"/>
        <v>0</v>
      </c>
      <c r="G706" s="28">
        <v>0</v>
      </c>
      <c r="H706" s="31" t="s">
        <v>3604</v>
      </c>
    </row>
    <row r="707" spans="1:8" x14ac:dyDescent="0.25">
      <c r="A707" s="18"/>
      <c r="B707" s="55">
        <v>335</v>
      </c>
      <c r="C707" s="54" t="s">
        <v>1359</v>
      </c>
      <c r="D707" s="54" t="s">
        <v>1360</v>
      </c>
      <c r="E707" s="17">
        <f t="shared" si="25"/>
        <v>0</v>
      </c>
      <c r="G707" s="28">
        <v>0</v>
      </c>
      <c r="H707" s="31" t="s">
        <v>3604</v>
      </c>
    </row>
    <row r="708" spans="1:8" x14ac:dyDescent="0.25">
      <c r="A708" s="18"/>
      <c r="B708" s="55">
        <v>2400</v>
      </c>
      <c r="C708" s="54" t="s">
        <v>1361</v>
      </c>
      <c r="D708" s="54" t="s">
        <v>1362</v>
      </c>
      <c r="E708" s="17">
        <f t="shared" si="25"/>
        <v>0</v>
      </c>
      <c r="G708" s="28">
        <v>0</v>
      </c>
      <c r="H708" s="31" t="s">
        <v>3604</v>
      </c>
    </row>
    <row r="709" spans="1:8" x14ac:dyDescent="0.25">
      <c r="A709" s="18"/>
      <c r="B709" s="55">
        <v>4300</v>
      </c>
      <c r="C709" s="54" t="s">
        <v>1363</v>
      </c>
      <c r="D709" s="54" t="s">
        <v>1364</v>
      </c>
      <c r="E709" s="17">
        <f t="shared" si="25"/>
        <v>0</v>
      </c>
      <c r="G709" s="28">
        <v>0</v>
      </c>
      <c r="H709" s="31" t="s">
        <v>3604</v>
      </c>
    </row>
    <row r="710" spans="1:8" x14ac:dyDescent="0.25">
      <c r="A710" s="18"/>
      <c r="B710" s="55">
        <v>7700</v>
      </c>
      <c r="C710" s="54" t="s">
        <v>1365</v>
      </c>
      <c r="D710" s="54" t="s">
        <v>1366</v>
      </c>
      <c r="E710" s="17">
        <f t="shared" si="25"/>
        <v>0</v>
      </c>
      <c r="G710" s="28">
        <v>0</v>
      </c>
      <c r="H710" s="31" t="s">
        <v>3605</v>
      </c>
    </row>
    <row r="711" spans="1:8" x14ac:dyDescent="0.25">
      <c r="A711" s="18"/>
      <c r="B711" s="55">
        <v>275</v>
      </c>
      <c r="C711" s="54" t="s">
        <v>1367</v>
      </c>
      <c r="D711" s="54" t="s">
        <v>1368</v>
      </c>
      <c r="E711" s="17">
        <f t="shared" si="25"/>
        <v>0</v>
      </c>
      <c r="G711" s="28">
        <v>0</v>
      </c>
      <c r="H711" s="31" t="s">
        <v>3605</v>
      </c>
    </row>
    <row r="712" spans="1:8" x14ac:dyDescent="0.25">
      <c r="A712" s="18"/>
      <c r="B712" s="55">
        <v>125</v>
      </c>
      <c r="C712" s="54" t="s">
        <v>1369</v>
      </c>
      <c r="D712" s="54" t="s">
        <v>1370</v>
      </c>
      <c r="E712" s="17">
        <f t="shared" si="25"/>
        <v>0</v>
      </c>
      <c r="G712" s="28">
        <v>0</v>
      </c>
      <c r="H712" s="31" t="s">
        <v>3605</v>
      </c>
    </row>
    <row r="713" spans="1:8" x14ac:dyDescent="0.25">
      <c r="A713" s="18"/>
      <c r="B713" s="55">
        <v>180</v>
      </c>
      <c r="C713" s="54" t="s">
        <v>1371</v>
      </c>
      <c r="D713" s="54" t="s">
        <v>1372</v>
      </c>
      <c r="E713" s="17">
        <f t="shared" si="25"/>
        <v>0</v>
      </c>
      <c r="G713" s="28">
        <v>0</v>
      </c>
      <c r="H713" s="31" t="s">
        <v>3605</v>
      </c>
    </row>
    <row r="714" spans="1:8" x14ac:dyDescent="0.25">
      <c r="A714" s="18"/>
      <c r="B714" s="55">
        <v>1100</v>
      </c>
      <c r="C714" s="54" t="s">
        <v>1373</v>
      </c>
      <c r="D714" s="54" t="s">
        <v>1374</v>
      </c>
      <c r="E714" s="17">
        <f t="shared" si="25"/>
        <v>0</v>
      </c>
      <c r="G714" s="28">
        <v>0</v>
      </c>
      <c r="H714" s="31" t="s">
        <v>3605</v>
      </c>
    </row>
    <row r="715" spans="1:8" x14ac:dyDescent="0.25">
      <c r="A715" s="18"/>
      <c r="B715" s="55">
        <v>1800</v>
      </c>
      <c r="C715" s="54" t="s">
        <v>1375</v>
      </c>
      <c r="D715" s="54" t="s">
        <v>1376</v>
      </c>
      <c r="E715" s="17">
        <f t="shared" si="25"/>
        <v>0</v>
      </c>
      <c r="G715" s="28">
        <v>0</v>
      </c>
      <c r="H715" s="31" t="s">
        <v>3605</v>
      </c>
    </row>
    <row r="716" spans="1:8" x14ac:dyDescent="0.25">
      <c r="A716" s="18"/>
      <c r="B716" s="55">
        <v>125</v>
      </c>
      <c r="C716" s="54" t="s">
        <v>1377</v>
      </c>
      <c r="D716" s="54" t="s">
        <v>1378</v>
      </c>
      <c r="E716" s="17">
        <f t="shared" si="25"/>
        <v>0</v>
      </c>
      <c r="G716" s="28">
        <v>0.16</v>
      </c>
      <c r="H716" s="31" t="s">
        <v>3606</v>
      </c>
    </row>
    <row r="717" spans="1:8" x14ac:dyDescent="0.25">
      <c r="A717" s="18"/>
      <c r="B717" s="55">
        <v>275</v>
      </c>
      <c r="C717" s="54" t="s">
        <v>1379</v>
      </c>
      <c r="D717" s="54" t="s">
        <v>1380</v>
      </c>
      <c r="E717" s="17">
        <f t="shared" si="25"/>
        <v>0</v>
      </c>
      <c r="G717" s="28">
        <v>0.16</v>
      </c>
      <c r="H717" s="31" t="s">
        <v>3606</v>
      </c>
    </row>
    <row r="718" spans="1:8" x14ac:dyDescent="0.25">
      <c r="A718" s="18"/>
      <c r="B718" s="55">
        <v>235</v>
      </c>
      <c r="C718" s="54" t="s">
        <v>1381</v>
      </c>
      <c r="D718" s="54" t="s">
        <v>1382</v>
      </c>
      <c r="E718" s="17">
        <f t="shared" si="25"/>
        <v>0</v>
      </c>
      <c r="G718" s="28">
        <v>0.16</v>
      </c>
      <c r="H718" s="31" t="s">
        <v>3607</v>
      </c>
    </row>
    <row r="719" spans="1:8" x14ac:dyDescent="0.25">
      <c r="A719" s="18"/>
      <c r="B719" s="55">
        <v>105</v>
      </c>
      <c r="C719" s="54" t="s">
        <v>1383</v>
      </c>
      <c r="D719" s="54" t="s">
        <v>1384</v>
      </c>
      <c r="E719" s="17">
        <f t="shared" si="25"/>
        <v>0</v>
      </c>
      <c r="G719" s="28">
        <v>0.16</v>
      </c>
      <c r="H719" s="31" t="s">
        <v>3607</v>
      </c>
    </row>
    <row r="720" spans="1:8" x14ac:dyDescent="0.25">
      <c r="A720" s="18"/>
      <c r="B720" s="55">
        <v>145</v>
      </c>
      <c r="C720" s="54" t="s">
        <v>1385</v>
      </c>
      <c r="D720" s="54" t="s">
        <v>1386</v>
      </c>
      <c r="E720" s="17">
        <f t="shared" si="25"/>
        <v>0</v>
      </c>
      <c r="G720" s="28">
        <v>0.16</v>
      </c>
      <c r="H720" s="31" t="s">
        <v>3607</v>
      </c>
    </row>
    <row r="721" spans="1:8" x14ac:dyDescent="0.25">
      <c r="A721" s="18"/>
      <c r="B721" s="55">
        <v>1600</v>
      </c>
      <c r="C721" s="54" t="s">
        <v>1387</v>
      </c>
      <c r="D721" s="54" t="s">
        <v>1388</v>
      </c>
      <c r="E721" s="17">
        <f t="shared" si="25"/>
        <v>0</v>
      </c>
      <c r="G721" s="28">
        <v>0.16</v>
      </c>
      <c r="H721" s="31" t="s">
        <v>3607</v>
      </c>
    </row>
    <row r="722" spans="1:8" x14ac:dyDescent="0.25">
      <c r="A722" s="18"/>
      <c r="B722" s="55">
        <v>220</v>
      </c>
      <c r="C722" s="54" t="s">
        <v>1389</v>
      </c>
      <c r="D722" s="54" t="s">
        <v>1390</v>
      </c>
      <c r="E722" s="17">
        <f t="shared" si="25"/>
        <v>0</v>
      </c>
      <c r="G722" s="28">
        <v>0.16</v>
      </c>
      <c r="H722" s="31" t="s">
        <v>3608</v>
      </c>
    </row>
    <row r="723" spans="1:8" x14ac:dyDescent="0.25">
      <c r="A723" s="18"/>
      <c r="B723" s="55">
        <v>135</v>
      </c>
      <c r="C723" s="54" t="s">
        <v>1391</v>
      </c>
      <c r="D723" s="54" t="s">
        <v>1392</v>
      </c>
      <c r="E723" s="17">
        <f t="shared" si="25"/>
        <v>0</v>
      </c>
      <c r="G723" s="28">
        <v>0.16</v>
      </c>
      <c r="H723" s="31" t="s">
        <v>3608</v>
      </c>
    </row>
    <row r="724" spans="1:8" x14ac:dyDescent="0.25">
      <c r="A724" s="18"/>
      <c r="B724" s="55">
        <v>300</v>
      </c>
      <c r="C724" s="54" t="s">
        <v>1393</v>
      </c>
      <c r="D724" s="54" t="s">
        <v>1394</v>
      </c>
      <c r="E724" s="17">
        <f t="shared" si="25"/>
        <v>0</v>
      </c>
      <c r="G724" s="28">
        <v>0.16</v>
      </c>
      <c r="H724" s="31" t="s">
        <v>3608</v>
      </c>
    </row>
    <row r="725" spans="1:8" x14ac:dyDescent="0.25">
      <c r="A725" s="18"/>
      <c r="B725" s="55">
        <v>220</v>
      </c>
      <c r="C725" s="54" t="s">
        <v>1395</v>
      </c>
      <c r="D725" s="54" t="s">
        <v>1396</v>
      </c>
      <c r="E725" s="17">
        <f t="shared" si="25"/>
        <v>0</v>
      </c>
      <c r="G725" s="28">
        <v>0.16</v>
      </c>
      <c r="H725" s="31" t="s">
        <v>3609</v>
      </c>
    </row>
    <row r="726" spans="1:8" x14ac:dyDescent="0.25">
      <c r="A726" s="18"/>
      <c r="B726" s="55">
        <v>135</v>
      </c>
      <c r="C726" s="54" t="s">
        <v>1397</v>
      </c>
      <c r="D726" s="54" t="s">
        <v>1398</v>
      </c>
      <c r="E726" s="17">
        <f t="shared" si="25"/>
        <v>0</v>
      </c>
      <c r="G726" s="28">
        <v>0.16</v>
      </c>
      <c r="H726" s="31" t="s">
        <v>3609</v>
      </c>
    </row>
    <row r="727" spans="1:8" x14ac:dyDescent="0.25">
      <c r="A727" s="18"/>
      <c r="B727" s="55">
        <v>300</v>
      </c>
      <c r="C727" s="54" t="s">
        <v>1399</v>
      </c>
      <c r="D727" s="54" t="s">
        <v>1400</v>
      </c>
      <c r="E727" s="17">
        <f t="shared" si="25"/>
        <v>0</v>
      </c>
      <c r="G727" s="28">
        <v>0.16</v>
      </c>
      <c r="H727" s="31" t="s">
        <v>3609</v>
      </c>
    </row>
    <row r="728" spans="1:8" x14ac:dyDescent="0.25">
      <c r="A728" s="18"/>
      <c r="B728" s="55">
        <v>162.5</v>
      </c>
      <c r="C728" s="54" t="s">
        <v>1401</v>
      </c>
      <c r="D728" s="54" t="s">
        <v>1402</v>
      </c>
      <c r="E728" s="17">
        <f t="shared" si="25"/>
        <v>0</v>
      </c>
      <c r="G728" s="28">
        <v>0.16</v>
      </c>
      <c r="H728" s="31" t="s">
        <v>3610</v>
      </c>
    </row>
    <row r="729" spans="1:8" x14ac:dyDescent="0.25">
      <c r="A729" s="18"/>
      <c r="B729" s="55">
        <v>80</v>
      </c>
      <c r="C729" s="54" t="s">
        <v>1403</v>
      </c>
      <c r="D729" s="54" t="s">
        <v>1404</v>
      </c>
      <c r="E729" s="17">
        <f t="shared" si="25"/>
        <v>0</v>
      </c>
      <c r="G729" s="28">
        <v>0.16</v>
      </c>
      <c r="H729" s="31" t="s">
        <v>3610</v>
      </c>
    </row>
    <row r="730" spans="1:8" x14ac:dyDescent="0.25">
      <c r="A730" s="18"/>
      <c r="B730" s="55">
        <v>100</v>
      </c>
      <c r="C730" s="54" t="s">
        <v>1405</v>
      </c>
      <c r="D730" s="54" t="s">
        <v>1406</v>
      </c>
      <c r="E730" s="17">
        <f t="shared" si="25"/>
        <v>0</v>
      </c>
      <c r="G730" s="28">
        <v>0.16</v>
      </c>
      <c r="H730" s="31" t="s">
        <v>3610</v>
      </c>
    </row>
    <row r="731" spans="1:8" x14ac:dyDescent="0.25">
      <c r="A731" s="18"/>
      <c r="B731" s="55">
        <v>445</v>
      </c>
      <c r="C731" s="54" t="s">
        <v>1407</v>
      </c>
      <c r="D731" s="54" t="s">
        <v>1408</v>
      </c>
      <c r="E731" s="17">
        <f t="shared" si="25"/>
        <v>0</v>
      </c>
      <c r="G731" s="28">
        <v>0.16</v>
      </c>
      <c r="H731" s="31" t="s">
        <v>3610</v>
      </c>
    </row>
    <row r="732" spans="1:8" x14ac:dyDescent="0.25">
      <c r="A732" s="18"/>
      <c r="B732" s="55">
        <v>770</v>
      </c>
      <c r="C732" s="54" t="s">
        <v>1409</v>
      </c>
      <c r="D732" s="54" t="s">
        <v>1410</v>
      </c>
      <c r="E732" s="17">
        <f t="shared" si="25"/>
        <v>0</v>
      </c>
      <c r="G732" s="28">
        <v>0.16</v>
      </c>
      <c r="H732" s="31" t="s">
        <v>3610</v>
      </c>
    </row>
    <row r="733" spans="1:8" x14ac:dyDescent="0.25">
      <c r="A733" s="18"/>
      <c r="B733" s="55">
        <v>270</v>
      </c>
      <c r="C733" s="54" t="s">
        <v>1411</v>
      </c>
      <c r="D733" s="54" t="s">
        <v>1412</v>
      </c>
      <c r="E733" s="17">
        <f t="shared" si="25"/>
        <v>0</v>
      </c>
      <c r="G733" s="28">
        <v>0.16</v>
      </c>
      <c r="H733" s="31" t="s">
        <v>3611</v>
      </c>
    </row>
    <row r="734" spans="1:8" x14ac:dyDescent="0.25">
      <c r="A734" s="18"/>
      <c r="B734" s="55">
        <v>160</v>
      </c>
      <c r="C734" s="54" t="s">
        <v>1413</v>
      </c>
      <c r="D734" s="54" t="s">
        <v>1414</v>
      </c>
      <c r="E734" s="17">
        <f t="shared" si="25"/>
        <v>0</v>
      </c>
      <c r="G734" s="28">
        <v>0.16</v>
      </c>
      <c r="H734" s="31" t="s">
        <v>3611</v>
      </c>
    </row>
    <row r="735" spans="1:8" x14ac:dyDescent="0.25">
      <c r="A735" s="18"/>
      <c r="B735" s="55">
        <v>250</v>
      </c>
      <c r="C735" s="54" t="s">
        <v>1415</v>
      </c>
      <c r="D735" s="54" t="s">
        <v>1416</v>
      </c>
      <c r="E735" s="17">
        <f t="shared" si="25"/>
        <v>0</v>
      </c>
      <c r="G735" s="28">
        <v>0.16</v>
      </c>
      <c r="H735" s="31" t="s">
        <v>3612</v>
      </c>
    </row>
    <row r="736" spans="1:8" x14ac:dyDescent="0.25">
      <c r="A736" s="18"/>
      <c r="B736" s="55">
        <v>112.5</v>
      </c>
      <c r="C736" s="54" t="s">
        <v>1417</v>
      </c>
      <c r="D736" s="54" t="s">
        <v>1418</v>
      </c>
      <c r="E736" s="17">
        <f t="shared" si="25"/>
        <v>0</v>
      </c>
      <c r="G736" s="28">
        <v>0.16</v>
      </c>
      <c r="H736" s="31" t="s">
        <v>3612</v>
      </c>
    </row>
    <row r="737" spans="1:8" x14ac:dyDescent="0.25">
      <c r="A737" s="18"/>
      <c r="B737" s="55">
        <v>162.5</v>
      </c>
      <c r="C737" s="54" t="s">
        <v>1419</v>
      </c>
      <c r="D737" s="54" t="s">
        <v>1420</v>
      </c>
      <c r="E737" s="17">
        <f t="shared" si="25"/>
        <v>0</v>
      </c>
      <c r="G737" s="28">
        <v>0.16</v>
      </c>
      <c r="H737" s="31" t="s">
        <v>3612</v>
      </c>
    </row>
    <row r="738" spans="1:8" x14ac:dyDescent="0.25">
      <c r="A738" s="18"/>
      <c r="B738" s="55">
        <v>245</v>
      </c>
      <c r="C738" s="54" t="s">
        <v>1421</v>
      </c>
      <c r="D738" s="54" t="s">
        <v>1422</v>
      </c>
      <c r="E738" s="17">
        <f t="shared" si="25"/>
        <v>0</v>
      </c>
      <c r="G738" s="28">
        <v>0.16</v>
      </c>
      <c r="H738" s="31" t="s">
        <v>3613</v>
      </c>
    </row>
    <row r="739" spans="1:8" x14ac:dyDescent="0.25">
      <c r="A739" s="18"/>
      <c r="B739" s="55">
        <v>275</v>
      </c>
      <c r="C739" s="54" t="s">
        <v>1423</v>
      </c>
      <c r="D739" s="54" t="s">
        <v>1424</v>
      </c>
      <c r="E739" s="17">
        <f t="shared" si="25"/>
        <v>0</v>
      </c>
      <c r="G739" s="28">
        <v>0.16</v>
      </c>
      <c r="H739" s="31" t="s">
        <v>3614</v>
      </c>
    </row>
    <row r="740" spans="1:8" x14ac:dyDescent="0.25">
      <c r="A740" s="18"/>
      <c r="B740" s="55">
        <v>175</v>
      </c>
      <c r="C740" s="54" t="s">
        <v>1425</v>
      </c>
      <c r="D740" s="54" t="s">
        <v>1426</v>
      </c>
      <c r="E740" s="17">
        <f t="shared" si="25"/>
        <v>0</v>
      </c>
      <c r="G740" s="28">
        <v>0.16</v>
      </c>
      <c r="H740" s="31" t="s">
        <v>3614</v>
      </c>
    </row>
    <row r="741" spans="1:8" x14ac:dyDescent="0.25">
      <c r="A741" s="18"/>
      <c r="B741" s="55">
        <v>300</v>
      </c>
      <c r="C741" s="54" t="s">
        <v>1427</v>
      </c>
      <c r="D741" s="54" t="s">
        <v>1428</v>
      </c>
      <c r="E741" s="17">
        <f t="shared" si="25"/>
        <v>0</v>
      </c>
      <c r="G741" s="28">
        <v>0.16</v>
      </c>
      <c r="H741" s="31" t="s">
        <v>3615</v>
      </c>
    </row>
    <row r="742" spans="1:8" x14ac:dyDescent="0.25">
      <c r="A742" s="18"/>
      <c r="B742" s="55">
        <v>95</v>
      </c>
      <c r="C742" s="54" t="s">
        <v>1429</v>
      </c>
      <c r="D742" s="54" t="s">
        <v>1430</v>
      </c>
      <c r="E742" s="17">
        <f t="shared" si="25"/>
        <v>0</v>
      </c>
      <c r="G742" s="28">
        <v>0.16</v>
      </c>
      <c r="H742" s="31" t="s">
        <v>3615</v>
      </c>
    </row>
    <row r="743" spans="1:8" x14ac:dyDescent="0.25">
      <c r="A743" s="18"/>
      <c r="B743" s="55">
        <v>195</v>
      </c>
      <c r="C743" s="54" t="s">
        <v>1431</v>
      </c>
      <c r="D743" s="54" t="s">
        <v>1432</v>
      </c>
      <c r="E743" s="17">
        <f t="shared" si="25"/>
        <v>0</v>
      </c>
      <c r="G743" s="28">
        <v>0.16</v>
      </c>
      <c r="H743" s="31" t="s">
        <v>3615</v>
      </c>
    </row>
    <row r="744" spans="1:8" x14ac:dyDescent="0.25">
      <c r="A744" s="18"/>
      <c r="B744" s="55">
        <v>2000</v>
      </c>
      <c r="C744" s="54" t="s">
        <v>1433</v>
      </c>
      <c r="D744" s="54" t="s">
        <v>1434</v>
      </c>
      <c r="E744" s="17">
        <f t="shared" si="25"/>
        <v>0</v>
      </c>
      <c r="G744" s="28">
        <v>0.16</v>
      </c>
      <c r="H744" s="35"/>
    </row>
    <row r="745" spans="1:8" x14ac:dyDescent="0.25">
      <c r="A745" s="18"/>
      <c r="B745" s="55">
        <v>240</v>
      </c>
      <c r="C745" s="54" t="s">
        <v>1435</v>
      </c>
      <c r="D745" s="54" t="s">
        <v>1436</v>
      </c>
      <c r="E745" s="17">
        <f t="shared" si="25"/>
        <v>0</v>
      </c>
      <c r="G745" s="28">
        <v>0.16</v>
      </c>
      <c r="H745" s="31" t="s">
        <v>3616</v>
      </c>
    </row>
    <row r="746" spans="1:8" x14ac:dyDescent="0.25">
      <c r="A746" s="18"/>
      <c r="B746" s="55">
        <v>150</v>
      </c>
      <c r="C746" s="54" t="s">
        <v>1437</v>
      </c>
      <c r="D746" s="54" t="s">
        <v>1438</v>
      </c>
      <c r="E746" s="17">
        <f t="shared" si="25"/>
        <v>0</v>
      </c>
      <c r="G746" s="28">
        <v>0.16</v>
      </c>
      <c r="H746" s="31" t="s">
        <v>3616</v>
      </c>
    </row>
    <row r="747" spans="1:8" x14ac:dyDescent="0.25">
      <c r="A747" s="18"/>
      <c r="B747" s="55">
        <v>750</v>
      </c>
      <c r="C747" s="54" t="s">
        <v>1439</v>
      </c>
      <c r="D747" s="54" t="s">
        <v>1440</v>
      </c>
      <c r="E747" s="17">
        <f t="shared" si="25"/>
        <v>0</v>
      </c>
      <c r="G747" s="28">
        <v>0.16</v>
      </c>
      <c r="H747" s="31" t="s">
        <v>3617</v>
      </c>
    </row>
    <row r="748" spans="1:8" x14ac:dyDescent="0.25">
      <c r="A748" s="18"/>
      <c r="B748" s="55">
        <v>1150</v>
      </c>
      <c r="C748" s="54" t="s">
        <v>1441</v>
      </c>
      <c r="D748" s="54" t="s">
        <v>1442</v>
      </c>
      <c r="E748" s="17">
        <f t="shared" si="25"/>
        <v>0</v>
      </c>
      <c r="G748" s="28">
        <v>0.16</v>
      </c>
      <c r="H748" s="33" t="s">
        <v>3618</v>
      </c>
    </row>
    <row r="749" spans="1:8" x14ac:dyDescent="0.25">
      <c r="A749" s="18"/>
      <c r="B749" s="55">
        <v>925</v>
      </c>
      <c r="C749" s="54" t="s">
        <v>1443</v>
      </c>
      <c r="D749" s="54" t="s">
        <v>1444</v>
      </c>
      <c r="E749" s="17">
        <f t="shared" si="25"/>
        <v>0</v>
      </c>
      <c r="G749" s="28">
        <v>0.16</v>
      </c>
      <c r="H749" s="31" t="s">
        <v>3619</v>
      </c>
    </row>
    <row r="750" spans="1:8" x14ac:dyDescent="0.25">
      <c r="A750" s="18"/>
      <c r="B750" s="55">
        <v>870</v>
      </c>
      <c r="C750" s="54" t="s">
        <v>1445</v>
      </c>
      <c r="D750" s="54" t="s">
        <v>1446</v>
      </c>
      <c r="E750" s="17">
        <f t="shared" ref="E750:E813" si="26">A750*B750</f>
        <v>0</v>
      </c>
      <c r="G750" s="28">
        <v>0.16</v>
      </c>
      <c r="H750" s="31" t="s">
        <v>3620</v>
      </c>
    </row>
    <row r="751" spans="1:8" x14ac:dyDescent="0.25">
      <c r="A751" s="18"/>
      <c r="B751" s="55">
        <v>870</v>
      </c>
      <c r="C751" s="54" t="s">
        <v>1447</v>
      </c>
      <c r="D751" s="54" t="s">
        <v>1448</v>
      </c>
      <c r="E751" s="17">
        <f t="shared" si="26"/>
        <v>0</v>
      </c>
      <c r="G751" s="28">
        <v>0.16</v>
      </c>
      <c r="H751" s="31" t="s">
        <v>3621</v>
      </c>
    </row>
    <row r="752" spans="1:8" x14ac:dyDescent="0.25">
      <c r="A752" s="18"/>
      <c r="B752" s="55">
        <v>345</v>
      </c>
      <c r="C752" s="54" t="s">
        <v>1449</v>
      </c>
      <c r="D752" s="54" t="s">
        <v>1450</v>
      </c>
      <c r="E752" s="17">
        <f t="shared" si="26"/>
        <v>0</v>
      </c>
      <c r="G752" s="28">
        <v>0.16</v>
      </c>
      <c r="H752" s="31" t="s">
        <v>3622</v>
      </c>
    </row>
    <row r="753" spans="1:8" x14ac:dyDescent="0.25">
      <c r="A753" s="18"/>
      <c r="B753" s="55">
        <v>190</v>
      </c>
      <c r="C753" s="54" t="s">
        <v>1451</v>
      </c>
      <c r="D753" s="54" t="s">
        <v>1452</v>
      </c>
      <c r="E753" s="17">
        <f t="shared" si="26"/>
        <v>0</v>
      </c>
      <c r="G753" s="28">
        <v>0.16</v>
      </c>
      <c r="H753" s="31" t="s">
        <v>3569</v>
      </c>
    </row>
    <row r="754" spans="1:8" x14ac:dyDescent="0.25">
      <c r="A754" s="18"/>
      <c r="B754" s="55">
        <v>310</v>
      </c>
      <c r="C754" s="54" t="s">
        <v>1453</v>
      </c>
      <c r="D754" s="54" t="s">
        <v>1454</v>
      </c>
      <c r="E754" s="17">
        <f t="shared" si="26"/>
        <v>0</v>
      </c>
      <c r="G754" s="28">
        <v>0.16</v>
      </c>
      <c r="H754" s="31" t="s">
        <v>3569</v>
      </c>
    </row>
    <row r="755" spans="1:8" x14ac:dyDescent="0.25">
      <c r="A755" s="18"/>
      <c r="B755" s="55">
        <v>460</v>
      </c>
      <c r="C755" s="54" t="s">
        <v>1455</v>
      </c>
      <c r="D755" s="54" t="s">
        <v>1456</v>
      </c>
      <c r="E755" s="17">
        <f t="shared" si="26"/>
        <v>0</v>
      </c>
      <c r="G755" s="28">
        <v>0.16</v>
      </c>
      <c r="H755" s="31" t="s">
        <v>3569</v>
      </c>
    </row>
    <row r="756" spans="1:8" x14ac:dyDescent="0.25">
      <c r="A756" s="18"/>
      <c r="B756" s="55">
        <v>725</v>
      </c>
      <c r="C756" s="54" t="s">
        <v>1457</v>
      </c>
      <c r="D756" s="54" t="s">
        <v>1458</v>
      </c>
      <c r="E756" s="17">
        <f t="shared" si="26"/>
        <v>0</v>
      </c>
      <c r="G756" s="28">
        <v>0.16</v>
      </c>
      <c r="H756" s="31" t="s">
        <v>3569</v>
      </c>
    </row>
    <row r="757" spans="1:8" x14ac:dyDescent="0.25">
      <c r="A757" s="18"/>
      <c r="B757" s="55">
        <v>190</v>
      </c>
      <c r="C757" s="54" t="s">
        <v>1459</v>
      </c>
      <c r="D757" s="54" t="s">
        <v>1460</v>
      </c>
      <c r="E757" s="17">
        <f t="shared" si="26"/>
        <v>0</v>
      </c>
      <c r="G757" s="28">
        <v>0.16</v>
      </c>
      <c r="H757" s="31" t="s">
        <v>3623</v>
      </c>
    </row>
    <row r="758" spans="1:8" x14ac:dyDescent="0.25">
      <c r="A758" s="18"/>
      <c r="B758" s="55">
        <v>310</v>
      </c>
      <c r="C758" s="54" t="s">
        <v>1461</v>
      </c>
      <c r="D758" s="54" t="s">
        <v>1462</v>
      </c>
      <c r="E758" s="17">
        <f t="shared" si="26"/>
        <v>0</v>
      </c>
      <c r="G758" s="28">
        <v>0.16</v>
      </c>
      <c r="H758" s="31" t="s">
        <v>3623</v>
      </c>
    </row>
    <row r="759" spans="1:8" x14ac:dyDescent="0.25">
      <c r="A759" s="18"/>
      <c r="B759" s="55">
        <v>460</v>
      </c>
      <c r="C759" s="54" t="s">
        <v>1463</v>
      </c>
      <c r="D759" s="54" t="s">
        <v>1464</v>
      </c>
      <c r="E759" s="17">
        <f t="shared" si="26"/>
        <v>0</v>
      </c>
      <c r="G759" s="28">
        <v>0.16</v>
      </c>
      <c r="H759" s="31" t="s">
        <v>3623</v>
      </c>
    </row>
    <row r="760" spans="1:8" x14ac:dyDescent="0.25">
      <c r="A760" s="18"/>
      <c r="B760" s="55">
        <v>725</v>
      </c>
      <c r="C760" s="54" t="s">
        <v>1465</v>
      </c>
      <c r="D760" s="54" t="s">
        <v>1466</v>
      </c>
      <c r="E760" s="17">
        <f t="shared" si="26"/>
        <v>0</v>
      </c>
      <c r="G760" s="28">
        <v>0.16</v>
      </c>
      <c r="H760" s="31" t="s">
        <v>3623</v>
      </c>
    </row>
    <row r="761" spans="1:8" x14ac:dyDescent="0.25">
      <c r="A761" s="18"/>
      <c r="B761" s="55">
        <v>105</v>
      </c>
      <c r="C761" s="54" t="s">
        <v>1467</v>
      </c>
      <c r="D761" s="54" t="s">
        <v>1468</v>
      </c>
      <c r="E761" s="17">
        <f t="shared" si="26"/>
        <v>0</v>
      </c>
      <c r="G761" s="28">
        <v>0.16</v>
      </c>
      <c r="H761" s="31" t="s">
        <v>3624</v>
      </c>
    </row>
    <row r="762" spans="1:8" x14ac:dyDescent="0.25">
      <c r="A762" s="18"/>
      <c r="B762" s="55">
        <v>210</v>
      </c>
      <c r="C762" s="54" t="s">
        <v>1469</v>
      </c>
      <c r="D762" s="54" t="s">
        <v>1470</v>
      </c>
      <c r="E762" s="17">
        <f t="shared" si="26"/>
        <v>0</v>
      </c>
      <c r="G762" s="28">
        <v>0.16</v>
      </c>
      <c r="H762" s="31" t="s">
        <v>3624</v>
      </c>
    </row>
    <row r="763" spans="1:8" x14ac:dyDescent="0.25">
      <c r="A763" s="18"/>
      <c r="B763" s="55">
        <v>400</v>
      </c>
      <c r="C763" s="54" t="s">
        <v>1471</v>
      </c>
      <c r="D763" s="54" t="s">
        <v>1472</v>
      </c>
      <c r="E763" s="17">
        <f t="shared" si="26"/>
        <v>0</v>
      </c>
      <c r="G763" s="28">
        <v>0.16</v>
      </c>
      <c r="H763" s="31" t="s">
        <v>3624</v>
      </c>
    </row>
    <row r="764" spans="1:8" x14ac:dyDescent="0.25">
      <c r="A764" s="18"/>
      <c r="B764" s="55">
        <v>200</v>
      </c>
      <c r="C764" s="54" t="s">
        <v>1473</v>
      </c>
      <c r="D764" s="54" t="s">
        <v>1474</v>
      </c>
      <c r="E764" s="17">
        <f t="shared" si="26"/>
        <v>0</v>
      </c>
      <c r="G764" s="28">
        <v>0.16</v>
      </c>
      <c r="H764" s="31" t="s">
        <v>3625</v>
      </c>
    </row>
    <row r="765" spans="1:8" x14ac:dyDescent="0.25">
      <c r="A765" s="18"/>
      <c r="B765" s="55">
        <v>245</v>
      </c>
      <c r="C765" s="54" t="s">
        <v>1475</v>
      </c>
      <c r="D765" s="54" t="s">
        <v>1476</v>
      </c>
      <c r="E765" s="17">
        <f t="shared" si="26"/>
        <v>0</v>
      </c>
      <c r="G765" s="28">
        <v>0.16</v>
      </c>
      <c r="H765" s="31" t="s">
        <v>3625</v>
      </c>
    </row>
    <row r="766" spans="1:8" x14ac:dyDescent="0.25">
      <c r="A766" s="18"/>
      <c r="B766" s="55">
        <v>445</v>
      </c>
      <c r="C766" s="54" t="s">
        <v>1477</v>
      </c>
      <c r="D766" s="54" t="s">
        <v>1478</v>
      </c>
      <c r="E766" s="17">
        <f t="shared" si="26"/>
        <v>0</v>
      </c>
      <c r="G766" s="28">
        <v>0.16</v>
      </c>
      <c r="H766" s="31" t="s">
        <v>3625</v>
      </c>
    </row>
    <row r="767" spans="1:8" x14ac:dyDescent="0.25">
      <c r="A767" s="18"/>
      <c r="B767" s="55">
        <v>750</v>
      </c>
      <c r="C767" s="54" t="s">
        <v>1479</v>
      </c>
      <c r="D767" s="54" t="s">
        <v>1480</v>
      </c>
      <c r="E767" s="17">
        <f t="shared" si="26"/>
        <v>0</v>
      </c>
      <c r="G767" s="28">
        <v>0.16</v>
      </c>
      <c r="H767" s="31" t="s">
        <v>3625</v>
      </c>
    </row>
    <row r="768" spans="1:8" x14ac:dyDescent="0.25">
      <c r="A768" s="18"/>
      <c r="B768" s="55">
        <v>157.5</v>
      </c>
      <c r="C768" s="54" t="s">
        <v>1481</v>
      </c>
      <c r="D768" s="54" t="s">
        <v>1482</v>
      </c>
      <c r="E768" s="17">
        <f t="shared" si="26"/>
        <v>0</v>
      </c>
      <c r="G768" s="28">
        <v>0.16</v>
      </c>
      <c r="H768" s="38" t="s">
        <v>3626</v>
      </c>
    </row>
    <row r="769" spans="1:8" x14ac:dyDescent="0.25">
      <c r="A769" s="18"/>
      <c r="B769" s="55">
        <v>110</v>
      </c>
      <c r="C769" s="54" t="s">
        <v>1483</v>
      </c>
      <c r="D769" s="54" t="s">
        <v>1484</v>
      </c>
      <c r="E769" s="17">
        <f t="shared" si="26"/>
        <v>0</v>
      </c>
      <c r="G769" s="28">
        <v>0.16</v>
      </c>
      <c r="H769" s="31" t="s">
        <v>3627</v>
      </c>
    </row>
    <row r="770" spans="1:8" x14ac:dyDescent="0.25">
      <c r="A770" s="18"/>
      <c r="B770" s="55">
        <v>47.5</v>
      </c>
      <c r="C770" s="54" t="s">
        <v>1485</v>
      </c>
      <c r="D770" s="54" t="s">
        <v>1486</v>
      </c>
      <c r="E770" s="17">
        <f t="shared" si="26"/>
        <v>0</v>
      </c>
      <c r="G770" s="28">
        <v>0.16</v>
      </c>
      <c r="H770" s="31" t="s">
        <v>3627</v>
      </c>
    </row>
    <row r="771" spans="1:8" x14ac:dyDescent="0.25">
      <c r="A771" s="18"/>
      <c r="B771" s="55">
        <v>67.5</v>
      </c>
      <c r="C771" s="54" t="s">
        <v>1487</v>
      </c>
      <c r="D771" s="54" t="s">
        <v>1488</v>
      </c>
      <c r="E771" s="17">
        <f t="shared" si="26"/>
        <v>0</v>
      </c>
      <c r="G771" s="28">
        <v>0.16</v>
      </c>
      <c r="H771" s="31" t="s">
        <v>3627</v>
      </c>
    </row>
    <row r="772" spans="1:8" x14ac:dyDescent="0.25">
      <c r="A772" s="18"/>
      <c r="B772" s="55">
        <v>680</v>
      </c>
      <c r="C772" s="54" t="s">
        <v>1489</v>
      </c>
      <c r="D772" s="54" t="s">
        <v>1490</v>
      </c>
      <c r="E772" s="17">
        <f t="shared" si="26"/>
        <v>0</v>
      </c>
      <c r="G772" s="28">
        <v>0.16</v>
      </c>
      <c r="H772" s="31" t="s">
        <v>3627</v>
      </c>
    </row>
    <row r="773" spans="1:8" x14ac:dyDescent="0.25">
      <c r="A773" s="18"/>
      <c r="B773" s="55">
        <v>475</v>
      </c>
      <c r="C773" s="54" t="s">
        <v>1491</v>
      </c>
      <c r="D773" s="54" t="s">
        <v>1492</v>
      </c>
      <c r="E773" s="17">
        <f t="shared" si="26"/>
        <v>0</v>
      </c>
      <c r="G773" s="28">
        <v>0.16</v>
      </c>
      <c r="H773" s="31" t="s">
        <v>3628</v>
      </c>
    </row>
    <row r="774" spans="1:8" x14ac:dyDescent="0.25">
      <c r="A774" s="18"/>
      <c r="B774" s="55">
        <v>165</v>
      </c>
      <c r="C774" s="54" t="s">
        <v>1493</v>
      </c>
      <c r="D774" s="54" t="s">
        <v>1494</v>
      </c>
      <c r="E774" s="17">
        <f t="shared" si="26"/>
        <v>0</v>
      </c>
      <c r="G774" s="28">
        <v>0.16</v>
      </c>
      <c r="H774" s="31" t="s">
        <v>3628</v>
      </c>
    </row>
    <row r="775" spans="1:8" x14ac:dyDescent="0.25">
      <c r="A775" s="18"/>
      <c r="B775" s="55">
        <v>275</v>
      </c>
      <c r="C775" s="54" t="s">
        <v>1495</v>
      </c>
      <c r="D775" s="54" t="s">
        <v>1496</v>
      </c>
      <c r="E775" s="17">
        <f t="shared" si="26"/>
        <v>0</v>
      </c>
      <c r="G775" s="28">
        <v>0.16</v>
      </c>
      <c r="H775" s="31" t="s">
        <v>3628</v>
      </c>
    </row>
    <row r="776" spans="1:8" x14ac:dyDescent="0.25">
      <c r="A776" s="18"/>
      <c r="B776" s="55">
        <v>475</v>
      </c>
      <c r="C776" s="54" t="s">
        <v>1497</v>
      </c>
      <c r="D776" s="54" t="s">
        <v>1498</v>
      </c>
      <c r="E776" s="17">
        <f t="shared" si="26"/>
        <v>0</v>
      </c>
      <c r="G776" s="28">
        <v>0.16</v>
      </c>
      <c r="H776" s="30" t="s">
        <v>3629</v>
      </c>
    </row>
    <row r="777" spans="1:8" x14ac:dyDescent="0.25">
      <c r="A777" s="18"/>
      <c r="B777" s="55">
        <v>92.5</v>
      </c>
      <c r="C777" s="54" t="s">
        <v>1499</v>
      </c>
      <c r="D777" s="54" t="s">
        <v>1500</v>
      </c>
      <c r="E777" s="17">
        <f t="shared" si="26"/>
        <v>0</v>
      </c>
      <c r="G777" s="28">
        <v>0.16</v>
      </c>
      <c r="H777" s="30" t="s">
        <v>3629</v>
      </c>
    </row>
    <row r="778" spans="1:8" x14ac:dyDescent="0.25">
      <c r="A778" s="18"/>
      <c r="B778" s="55">
        <v>165</v>
      </c>
      <c r="C778" s="54" t="s">
        <v>1501</v>
      </c>
      <c r="D778" s="54" t="s">
        <v>1502</v>
      </c>
      <c r="E778" s="17">
        <f t="shared" si="26"/>
        <v>0</v>
      </c>
      <c r="G778" s="28">
        <v>0.16</v>
      </c>
      <c r="H778" s="30" t="s">
        <v>3629</v>
      </c>
    </row>
    <row r="779" spans="1:8" x14ac:dyDescent="0.25">
      <c r="A779" s="18"/>
      <c r="B779" s="55">
        <v>275</v>
      </c>
      <c r="C779" s="54" t="s">
        <v>1503</v>
      </c>
      <c r="D779" s="54" t="s">
        <v>1504</v>
      </c>
      <c r="E779" s="17">
        <f t="shared" si="26"/>
        <v>0</v>
      </c>
      <c r="G779" s="28">
        <v>0.16</v>
      </c>
      <c r="H779" s="30" t="s">
        <v>3629</v>
      </c>
    </row>
    <row r="780" spans="1:8" x14ac:dyDescent="0.25">
      <c r="A780" s="18"/>
      <c r="B780" s="55">
        <v>200</v>
      </c>
      <c r="C780" s="54" t="s">
        <v>1505</v>
      </c>
      <c r="D780" s="54" t="s">
        <v>1506</v>
      </c>
      <c r="E780" s="17">
        <f t="shared" si="26"/>
        <v>0</v>
      </c>
      <c r="G780" s="28">
        <v>0.16</v>
      </c>
      <c r="H780" s="31" t="s">
        <v>3630</v>
      </c>
    </row>
    <row r="781" spans="1:8" x14ac:dyDescent="0.25">
      <c r="A781" s="18"/>
      <c r="B781" s="55">
        <v>370</v>
      </c>
      <c r="C781" s="54" t="s">
        <v>1507</v>
      </c>
      <c r="D781" s="54" t="s">
        <v>1508</v>
      </c>
      <c r="E781" s="17">
        <f t="shared" si="26"/>
        <v>0</v>
      </c>
      <c r="G781" s="28">
        <v>0.16</v>
      </c>
      <c r="H781" s="31" t="s">
        <v>3630</v>
      </c>
    </row>
    <row r="782" spans="1:8" x14ac:dyDescent="0.25">
      <c r="A782" s="18"/>
      <c r="B782" s="55">
        <v>950</v>
      </c>
      <c r="C782" s="54" t="s">
        <v>1509</v>
      </c>
      <c r="D782" s="54" t="s">
        <v>1510</v>
      </c>
      <c r="E782" s="17">
        <f t="shared" si="26"/>
        <v>0</v>
      </c>
      <c r="G782" s="28">
        <v>0.16</v>
      </c>
      <c r="H782" s="31" t="s">
        <v>3630</v>
      </c>
    </row>
    <row r="783" spans="1:8" x14ac:dyDescent="0.25">
      <c r="A783" s="18"/>
      <c r="B783" s="55">
        <v>1500</v>
      </c>
      <c r="C783" s="54" t="s">
        <v>1511</v>
      </c>
      <c r="D783" s="54" t="s">
        <v>1512</v>
      </c>
      <c r="E783" s="17">
        <f t="shared" si="26"/>
        <v>0</v>
      </c>
      <c r="G783" s="28">
        <v>0.16</v>
      </c>
      <c r="H783" s="31" t="s">
        <v>3630</v>
      </c>
    </row>
    <row r="784" spans="1:8" x14ac:dyDescent="0.25">
      <c r="A784" s="18"/>
      <c r="B784" s="55">
        <v>200</v>
      </c>
      <c r="C784" s="54" t="s">
        <v>1513</v>
      </c>
      <c r="D784" s="54" t="s">
        <v>1514</v>
      </c>
      <c r="E784" s="17">
        <f t="shared" si="26"/>
        <v>0</v>
      </c>
      <c r="G784" s="28">
        <v>0.16</v>
      </c>
      <c r="H784" s="31" t="s">
        <v>3631</v>
      </c>
    </row>
    <row r="785" spans="1:8" x14ac:dyDescent="0.25">
      <c r="A785" s="18"/>
      <c r="B785" s="55">
        <v>370</v>
      </c>
      <c r="C785" s="54" t="s">
        <v>1515</v>
      </c>
      <c r="D785" s="54" t="s">
        <v>1516</v>
      </c>
      <c r="E785" s="17">
        <f t="shared" si="26"/>
        <v>0</v>
      </c>
      <c r="G785" s="28">
        <v>0.16</v>
      </c>
      <c r="H785" s="31" t="s">
        <v>3631</v>
      </c>
    </row>
    <row r="786" spans="1:8" x14ac:dyDescent="0.25">
      <c r="A786" s="18"/>
      <c r="B786" s="55">
        <v>950</v>
      </c>
      <c r="C786" s="54" t="s">
        <v>1517</v>
      </c>
      <c r="D786" s="54" t="s">
        <v>1518</v>
      </c>
      <c r="E786" s="17">
        <f t="shared" si="26"/>
        <v>0</v>
      </c>
      <c r="G786" s="28">
        <v>0.16</v>
      </c>
      <c r="H786" s="31" t="s">
        <v>3631</v>
      </c>
    </row>
    <row r="787" spans="1:8" x14ac:dyDescent="0.25">
      <c r="A787" s="18"/>
      <c r="B787" s="55">
        <v>1500</v>
      </c>
      <c r="C787" s="54" t="s">
        <v>1519</v>
      </c>
      <c r="D787" s="54" t="s">
        <v>1520</v>
      </c>
      <c r="E787" s="17">
        <f t="shared" si="26"/>
        <v>0</v>
      </c>
      <c r="G787" s="28">
        <v>0.16</v>
      </c>
      <c r="H787" s="31" t="s">
        <v>3631</v>
      </c>
    </row>
    <row r="788" spans="1:8" x14ac:dyDescent="0.25">
      <c r="A788" s="18"/>
      <c r="B788" s="55">
        <v>335</v>
      </c>
      <c r="C788" s="54" t="s">
        <v>1521</v>
      </c>
      <c r="D788" s="54" t="s">
        <v>1522</v>
      </c>
      <c r="E788" s="17">
        <f t="shared" si="26"/>
        <v>0</v>
      </c>
      <c r="G788" s="28">
        <v>0.16</v>
      </c>
      <c r="H788" s="31" t="s">
        <v>3632</v>
      </c>
    </row>
    <row r="789" spans="1:8" x14ac:dyDescent="0.25">
      <c r="A789" s="18"/>
      <c r="B789" s="55">
        <v>500</v>
      </c>
      <c r="C789" s="54" t="s">
        <v>1523</v>
      </c>
      <c r="D789" s="54" t="s">
        <v>1524</v>
      </c>
      <c r="E789" s="17">
        <f t="shared" si="26"/>
        <v>0</v>
      </c>
      <c r="G789" s="28">
        <v>0.16</v>
      </c>
      <c r="H789" s="31" t="s">
        <v>3632</v>
      </c>
    </row>
    <row r="790" spans="1:8" x14ac:dyDescent="0.25">
      <c r="A790" s="18"/>
      <c r="B790" s="55">
        <v>335</v>
      </c>
      <c r="C790" s="54" t="s">
        <v>1525</v>
      </c>
      <c r="D790" s="54" t="s">
        <v>1526</v>
      </c>
      <c r="E790" s="17">
        <f t="shared" si="26"/>
        <v>0</v>
      </c>
      <c r="G790" s="28">
        <v>0.16</v>
      </c>
      <c r="H790" s="31" t="s">
        <v>3633</v>
      </c>
    </row>
    <row r="791" spans="1:8" x14ac:dyDescent="0.25">
      <c r="A791" s="18"/>
      <c r="B791" s="55">
        <v>500</v>
      </c>
      <c r="C791" s="54" t="s">
        <v>1527</v>
      </c>
      <c r="D791" s="54" t="s">
        <v>1528</v>
      </c>
      <c r="E791" s="17">
        <f t="shared" si="26"/>
        <v>0</v>
      </c>
      <c r="G791" s="28">
        <v>0.16</v>
      </c>
      <c r="H791" s="31" t="s">
        <v>3633</v>
      </c>
    </row>
    <row r="792" spans="1:8" x14ac:dyDescent="0.25">
      <c r="A792" s="18"/>
      <c r="B792" s="55">
        <v>137.5</v>
      </c>
      <c r="C792" s="54" t="s">
        <v>1529</v>
      </c>
      <c r="D792" s="54" t="s">
        <v>1530</v>
      </c>
      <c r="E792" s="17">
        <f t="shared" si="26"/>
        <v>0</v>
      </c>
      <c r="G792" s="28">
        <v>0.16</v>
      </c>
      <c r="H792" s="31" t="s">
        <v>3634</v>
      </c>
    </row>
    <row r="793" spans="1:8" x14ac:dyDescent="0.25">
      <c r="A793" s="18"/>
      <c r="B793" s="55">
        <v>180</v>
      </c>
      <c r="C793" s="54" t="s">
        <v>1531</v>
      </c>
      <c r="D793" s="54" t="s">
        <v>1532</v>
      </c>
      <c r="E793" s="17">
        <f t="shared" si="26"/>
        <v>0</v>
      </c>
      <c r="G793" s="28">
        <v>0.16</v>
      </c>
      <c r="H793" s="31" t="s">
        <v>3635</v>
      </c>
    </row>
    <row r="794" spans="1:8" x14ac:dyDescent="0.25">
      <c r="A794" s="18"/>
      <c r="B794" s="55">
        <v>500</v>
      </c>
      <c r="C794" s="54" t="s">
        <v>1533</v>
      </c>
      <c r="D794" s="54" t="s">
        <v>1534</v>
      </c>
      <c r="E794" s="17">
        <f t="shared" si="26"/>
        <v>0</v>
      </c>
      <c r="G794" s="28">
        <v>0.16</v>
      </c>
      <c r="H794" s="31" t="s">
        <v>3636</v>
      </c>
    </row>
    <row r="795" spans="1:8" x14ac:dyDescent="0.25">
      <c r="A795" s="18"/>
      <c r="B795" s="55">
        <v>1600</v>
      </c>
      <c r="C795" s="54" t="s">
        <v>1535</v>
      </c>
      <c r="D795" s="54" t="s">
        <v>1536</v>
      </c>
      <c r="E795" s="17">
        <f t="shared" si="26"/>
        <v>0</v>
      </c>
      <c r="G795" s="28">
        <v>0.16</v>
      </c>
      <c r="H795" s="31" t="s">
        <v>3637</v>
      </c>
    </row>
    <row r="796" spans="1:8" x14ac:dyDescent="0.25">
      <c r="A796" s="18"/>
      <c r="B796" s="55">
        <v>500</v>
      </c>
      <c r="C796" s="54" t="s">
        <v>1537</v>
      </c>
      <c r="D796" s="54" t="s">
        <v>1538</v>
      </c>
      <c r="E796" s="17">
        <f t="shared" si="26"/>
        <v>0</v>
      </c>
      <c r="G796" s="28">
        <v>0.16</v>
      </c>
      <c r="H796" s="31" t="s">
        <v>3637</v>
      </c>
    </row>
    <row r="797" spans="1:8" x14ac:dyDescent="0.25">
      <c r="A797" s="18"/>
      <c r="B797" s="55">
        <v>275</v>
      </c>
      <c r="C797" s="54" t="s">
        <v>1539</v>
      </c>
      <c r="D797" s="54" t="s">
        <v>1540</v>
      </c>
      <c r="E797" s="17">
        <f t="shared" si="26"/>
        <v>0</v>
      </c>
      <c r="G797" s="28">
        <v>0.16</v>
      </c>
      <c r="H797" s="31" t="s">
        <v>3638</v>
      </c>
    </row>
    <row r="798" spans="1:8" x14ac:dyDescent="0.25">
      <c r="A798" s="18"/>
      <c r="B798" s="55">
        <v>475</v>
      </c>
      <c r="C798" s="54" t="s">
        <v>1541</v>
      </c>
      <c r="D798" s="54" t="s">
        <v>1542</v>
      </c>
      <c r="E798" s="17">
        <f t="shared" si="26"/>
        <v>0</v>
      </c>
      <c r="G798" s="28">
        <v>0.16</v>
      </c>
      <c r="H798" s="31" t="s">
        <v>3638</v>
      </c>
    </row>
    <row r="799" spans="1:8" x14ac:dyDescent="0.25">
      <c r="A799" s="18"/>
      <c r="B799" s="55">
        <v>265</v>
      </c>
      <c r="C799" s="54" t="s">
        <v>1543</v>
      </c>
      <c r="D799" s="54" t="s">
        <v>1544</v>
      </c>
      <c r="E799" s="17">
        <f t="shared" si="26"/>
        <v>0</v>
      </c>
      <c r="G799" s="28">
        <v>0.16</v>
      </c>
      <c r="H799" s="31" t="s">
        <v>3639</v>
      </c>
    </row>
    <row r="800" spans="1:8" x14ac:dyDescent="0.25">
      <c r="A800" s="18"/>
      <c r="B800" s="55">
        <v>475</v>
      </c>
      <c r="C800" s="54" t="s">
        <v>1545</v>
      </c>
      <c r="D800" s="54" t="s">
        <v>1546</v>
      </c>
      <c r="E800" s="17">
        <f t="shared" si="26"/>
        <v>0</v>
      </c>
      <c r="G800" s="28">
        <v>0.16</v>
      </c>
      <c r="H800" s="31" t="s">
        <v>3639</v>
      </c>
    </row>
    <row r="801" spans="1:8" x14ac:dyDescent="0.25">
      <c r="A801" s="18"/>
      <c r="B801" s="55">
        <v>475</v>
      </c>
      <c r="C801" s="54" t="s">
        <v>1547</v>
      </c>
      <c r="D801" s="54" t="s">
        <v>1548</v>
      </c>
      <c r="E801" s="17">
        <f t="shared" si="26"/>
        <v>0</v>
      </c>
      <c r="G801" s="28">
        <v>0.16</v>
      </c>
      <c r="H801" s="32" t="s">
        <v>3640</v>
      </c>
    </row>
    <row r="802" spans="1:8" x14ac:dyDescent="0.25">
      <c r="A802" s="18"/>
      <c r="B802" s="55">
        <v>650</v>
      </c>
      <c r="C802" s="54" t="s">
        <v>1549</v>
      </c>
      <c r="D802" s="54" t="s">
        <v>1550</v>
      </c>
      <c r="E802" s="17">
        <f t="shared" si="26"/>
        <v>0</v>
      </c>
      <c r="G802" s="28">
        <v>0.16</v>
      </c>
      <c r="H802" s="31" t="s">
        <v>3641</v>
      </c>
    </row>
    <row r="803" spans="1:8" x14ac:dyDescent="0.25">
      <c r="A803" s="18"/>
      <c r="B803" s="55">
        <v>475</v>
      </c>
      <c r="C803" s="54" t="s">
        <v>1551</v>
      </c>
      <c r="D803" s="54" t="s">
        <v>1552</v>
      </c>
      <c r="E803" s="17">
        <f t="shared" si="26"/>
        <v>0</v>
      </c>
      <c r="G803" s="28">
        <v>0.16</v>
      </c>
      <c r="H803" s="31" t="s">
        <v>3642</v>
      </c>
    </row>
    <row r="804" spans="1:8" x14ac:dyDescent="0.25">
      <c r="A804" s="18"/>
      <c r="B804" s="55">
        <v>475</v>
      </c>
      <c r="C804" s="54" t="s">
        <v>1553</v>
      </c>
      <c r="D804" s="54" t="s">
        <v>1554</v>
      </c>
      <c r="E804" s="17">
        <f t="shared" si="26"/>
        <v>0</v>
      </c>
      <c r="G804" s="28">
        <v>0.16</v>
      </c>
      <c r="H804" s="31" t="s">
        <v>3643</v>
      </c>
    </row>
    <row r="805" spans="1:8" x14ac:dyDescent="0.25">
      <c r="A805" s="18"/>
      <c r="B805" s="55">
        <v>375</v>
      </c>
      <c r="C805" s="54" t="s">
        <v>1555</v>
      </c>
      <c r="D805" s="54" t="s">
        <v>1556</v>
      </c>
      <c r="E805" s="17">
        <f t="shared" si="26"/>
        <v>0</v>
      </c>
      <c r="G805" s="28">
        <v>0.16</v>
      </c>
      <c r="H805" s="31" t="s">
        <v>3644</v>
      </c>
    </row>
    <row r="806" spans="1:8" x14ac:dyDescent="0.25">
      <c r="A806" s="18"/>
      <c r="B806" s="55">
        <v>650</v>
      </c>
      <c r="C806" s="54" t="s">
        <v>1557</v>
      </c>
      <c r="D806" s="54" t="s">
        <v>1558</v>
      </c>
      <c r="E806" s="17">
        <f t="shared" si="26"/>
        <v>0</v>
      </c>
      <c r="G806" s="28">
        <v>0.16</v>
      </c>
      <c r="H806" s="31" t="s">
        <v>3644</v>
      </c>
    </row>
    <row r="807" spans="1:8" x14ac:dyDescent="0.25">
      <c r="A807" s="18"/>
      <c r="B807" s="55">
        <v>550</v>
      </c>
      <c r="C807" s="54" t="s">
        <v>1559</v>
      </c>
      <c r="D807" s="54" t="s">
        <v>1560</v>
      </c>
      <c r="E807" s="17">
        <f t="shared" si="26"/>
        <v>0</v>
      </c>
      <c r="G807" s="28">
        <v>0.16</v>
      </c>
      <c r="H807" s="31" t="s">
        <v>3644</v>
      </c>
    </row>
    <row r="808" spans="1:8" ht="15.75" x14ac:dyDescent="0.25">
      <c r="A808" s="18"/>
      <c r="B808" s="16"/>
      <c r="C808" s="14"/>
      <c r="D808" s="15" t="s">
        <v>1561</v>
      </c>
      <c r="E808" s="17"/>
      <c r="F808" t="s">
        <v>3891</v>
      </c>
      <c r="G808"/>
      <c r="H808" s="35"/>
    </row>
    <row r="809" spans="1:8" x14ac:dyDescent="0.25">
      <c r="A809" s="18"/>
      <c r="B809" s="55">
        <v>135</v>
      </c>
      <c r="C809" s="54" t="s">
        <v>1562</v>
      </c>
      <c r="D809" s="54" t="s">
        <v>1563</v>
      </c>
      <c r="E809" s="17">
        <f t="shared" si="26"/>
        <v>0</v>
      </c>
      <c r="G809" s="28">
        <v>0</v>
      </c>
      <c r="H809" s="31" t="s">
        <v>3645</v>
      </c>
    </row>
    <row r="810" spans="1:8" x14ac:dyDescent="0.25">
      <c r="A810" s="18"/>
      <c r="B810" s="55">
        <v>135</v>
      </c>
      <c r="C810" s="54" t="s">
        <v>1564</v>
      </c>
      <c r="D810" s="54" t="s">
        <v>1565</v>
      </c>
      <c r="E810" s="17">
        <f t="shared" si="26"/>
        <v>0</v>
      </c>
      <c r="G810" s="28">
        <v>0</v>
      </c>
      <c r="H810" s="31" t="s">
        <v>3646</v>
      </c>
    </row>
    <row r="811" spans="1:8" x14ac:dyDescent="0.25">
      <c r="A811" s="18"/>
      <c r="B811" s="55">
        <v>135</v>
      </c>
      <c r="C811" s="54" t="s">
        <v>1566</v>
      </c>
      <c r="D811" s="54" t="s">
        <v>1567</v>
      </c>
      <c r="E811" s="17">
        <f t="shared" si="26"/>
        <v>0</v>
      </c>
      <c r="G811" s="28">
        <v>0</v>
      </c>
      <c r="H811" s="31" t="s">
        <v>3647</v>
      </c>
    </row>
    <row r="812" spans="1:8" x14ac:dyDescent="0.25">
      <c r="A812" s="18"/>
      <c r="B812" s="55">
        <v>135</v>
      </c>
      <c r="C812" s="54" t="s">
        <v>1568</v>
      </c>
      <c r="D812" s="54" t="s">
        <v>1569</v>
      </c>
      <c r="E812" s="17">
        <f t="shared" si="26"/>
        <v>0</v>
      </c>
      <c r="G812" s="28">
        <v>0</v>
      </c>
      <c r="H812" s="31" t="s">
        <v>3648</v>
      </c>
    </row>
    <row r="813" spans="1:8" x14ac:dyDescent="0.25">
      <c r="A813" s="18"/>
      <c r="B813" s="55">
        <v>1550</v>
      </c>
      <c r="C813" s="54" t="s">
        <v>1570</v>
      </c>
      <c r="D813" s="54" t="s">
        <v>1571</v>
      </c>
      <c r="E813" s="17">
        <f t="shared" si="26"/>
        <v>0</v>
      </c>
      <c r="G813" s="28">
        <v>0</v>
      </c>
      <c r="H813" s="31" t="s">
        <v>3648</v>
      </c>
    </row>
    <row r="814" spans="1:8" x14ac:dyDescent="0.25">
      <c r="A814" s="18"/>
      <c r="B814" s="55">
        <v>135</v>
      </c>
      <c r="C814" s="54" t="s">
        <v>1572</v>
      </c>
      <c r="D814" s="54" t="s">
        <v>1573</v>
      </c>
      <c r="E814" s="17">
        <f t="shared" ref="E814:E877" si="27">A814*B814</f>
        <v>0</v>
      </c>
      <c r="G814" s="28">
        <v>0</v>
      </c>
      <c r="H814" s="31" t="s">
        <v>3649</v>
      </c>
    </row>
    <row r="815" spans="1:8" x14ac:dyDescent="0.25">
      <c r="A815" s="18"/>
      <c r="B815" s="55">
        <v>135</v>
      </c>
      <c r="C815" s="54" t="s">
        <v>1574</v>
      </c>
      <c r="D815" s="54" t="s">
        <v>1575</v>
      </c>
      <c r="E815" s="17">
        <f t="shared" si="27"/>
        <v>0</v>
      </c>
      <c r="G815" s="28">
        <v>0</v>
      </c>
      <c r="H815" s="31" t="s">
        <v>3650</v>
      </c>
    </row>
    <row r="816" spans="1:8" x14ac:dyDescent="0.25">
      <c r="A816" s="18"/>
      <c r="B816" s="55">
        <v>1800</v>
      </c>
      <c r="C816" s="54" t="s">
        <v>1576</v>
      </c>
      <c r="D816" s="54" t="s">
        <v>1577</v>
      </c>
      <c r="E816" s="17">
        <f t="shared" si="27"/>
        <v>0</v>
      </c>
      <c r="G816" s="28">
        <v>0</v>
      </c>
      <c r="H816" s="35"/>
    </row>
    <row r="817" spans="1:8" ht="15.75" x14ac:dyDescent="0.25">
      <c r="A817" s="18"/>
      <c r="B817" s="16"/>
      <c r="C817" s="14"/>
      <c r="D817" s="15" t="s">
        <v>1578</v>
      </c>
      <c r="E817" s="17"/>
      <c r="F817" t="s">
        <v>3891</v>
      </c>
      <c r="G817"/>
      <c r="H817" s="35"/>
    </row>
    <row r="818" spans="1:8" x14ac:dyDescent="0.25">
      <c r="A818" s="18"/>
      <c r="B818" s="55">
        <v>300</v>
      </c>
      <c r="C818" s="54" t="s">
        <v>1579</v>
      </c>
      <c r="D818" s="54" t="s">
        <v>1580</v>
      </c>
      <c r="E818" s="17">
        <f t="shared" si="27"/>
        <v>0</v>
      </c>
      <c r="G818" s="28">
        <v>0.16</v>
      </c>
      <c r="H818" s="31" t="s">
        <v>3651</v>
      </c>
    </row>
    <row r="819" spans="1:8" x14ac:dyDescent="0.25">
      <c r="A819" s="18"/>
      <c r="B819" s="55">
        <v>300</v>
      </c>
      <c r="C819" s="54" t="s">
        <v>1581</v>
      </c>
      <c r="D819" s="54" t="s">
        <v>1582</v>
      </c>
      <c r="E819" s="17">
        <f t="shared" si="27"/>
        <v>0</v>
      </c>
      <c r="G819" s="28">
        <v>0.16</v>
      </c>
      <c r="H819" s="31" t="s">
        <v>3652</v>
      </c>
    </row>
    <row r="820" spans="1:8" x14ac:dyDescent="0.25">
      <c r="A820" s="18"/>
      <c r="B820" s="55">
        <v>300</v>
      </c>
      <c r="C820" s="54" t="s">
        <v>1583</v>
      </c>
      <c r="D820" s="54" t="s">
        <v>1584</v>
      </c>
      <c r="E820" s="17">
        <f t="shared" si="27"/>
        <v>0</v>
      </c>
      <c r="G820" s="28">
        <v>0.16</v>
      </c>
      <c r="H820" s="31" t="s">
        <v>3653</v>
      </c>
    </row>
    <row r="821" spans="1:8" x14ac:dyDescent="0.25">
      <c r="A821" s="18"/>
      <c r="B821" s="55">
        <v>300</v>
      </c>
      <c r="C821" s="54" t="s">
        <v>1585</v>
      </c>
      <c r="D821" s="54" t="s">
        <v>1586</v>
      </c>
      <c r="E821" s="17">
        <f t="shared" si="27"/>
        <v>0</v>
      </c>
      <c r="G821" s="28">
        <v>0.16</v>
      </c>
      <c r="H821" s="31" t="s">
        <v>3654</v>
      </c>
    </row>
    <row r="822" spans="1:8" ht="15.75" x14ac:dyDescent="0.25">
      <c r="A822" s="18"/>
      <c r="B822" s="16"/>
      <c r="C822" s="14"/>
      <c r="D822" s="15" t="s">
        <v>1587</v>
      </c>
      <c r="E822" s="17"/>
      <c r="F822" t="s">
        <v>3891</v>
      </c>
      <c r="G822"/>
      <c r="H822" s="35"/>
    </row>
    <row r="823" spans="1:8" x14ac:dyDescent="0.25">
      <c r="A823" s="18"/>
      <c r="B823" s="55">
        <v>82.5</v>
      </c>
      <c r="C823" s="54" t="s">
        <v>1588</v>
      </c>
      <c r="D823" s="54" t="s">
        <v>1589</v>
      </c>
      <c r="E823" s="17">
        <f t="shared" si="27"/>
        <v>0</v>
      </c>
      <c r="G823" s="28">
        <v>0.16</v>
      </c>
      <c r="H823" s="31" t="s">
        <v>3655</v>
      </c>
    </row>
    <row r="824" spans="1:8" x14ac:dyDescent="0.25">
      <c r="A824" s="18"/>
      <c r="B824" s="55">
        <v>150</v>
      </c>
      <c r="C824" s="54" t="s">
        <v>1590</v>
      </c>
      <c r="D824" s="54" t="s">
        <v>1591</v>
      </c>
      <c r="E824" s="17">
        <f t="shared" si="27"/>
        <v>0</v>
      </c>
      <c r="G824" s="28">
        <v>0.16</v>
      </c>
      <c r="H824" s="31" t="s">
        <v>3656</v>
      </c>
    </row>
    <row r="825" spans="1:8" x14ac:dyDescent="0.25">
      <c r="A825" s="18"/>
      <c r="B825" s="55">
        <v>700</v>
      </c>
      <c r="C825" s="54" t="s">
        <v>1592</v>
      </c>
      <c r="D825" s="54" t="s">
        <v>1593</v>
      </c>
      <c r="E825" s="17">
        <f t="shared" si="27"/>
        <v>0</v>
      </c>
      <c r="G825" s="28">
        <v>0.16</v>
      </c>
      <c r="H825" s="31" t="s">
        <v>3656</v>
      </c>
    </row>
    <row r="826" spans="1:8" x14ac:dyDescent="0.25">
      <c r="A826" s="18"/>
      <c r="B826" s="55">
        <v>385</v>
      </c>
      <c r="C826" s="54" t="s">
        <v>1594</v>
      </c>
      <c r="D826" s="54" t="s">
        <v>1595</v>
      </c>
      <c r="E826" s="17">
        <f t="shared" si="27"/>
        <v>0</v>
      </c>
      <c r="G826" s="28">
        <v>0.16</v>
      </c>
      <c r="H826" s="32" t="s">
        <v>3657</v>
      </c>
    </row>
    <row r="827" spans="1:8" x14ac:dyDescent="0.25">
      <c r="A827" s="18"/>
      <c r="B827" s="55">
        <v>535</v>
      </c>
      <c r="C827" s="54" t="s">
        <v>1596</v>
      </c>
      <c r="D827" s="54" t="s">
        <v>1597</v>
      </c>
      <c r="E827" s="17">
        <f t="shared" si="27"/>
        <v>0</v>
      </c>
      <c r="G827" s="28">
        <v>0.16</v>
      </c>
      <c r="H827" s="32" t="s">
        <v>3657</v>
      </c>
    </row>
    <row r="828" spans="1:8" x14ac:dyDescent="0.25">
      <c r="A828" s="18"/>
      <c r="B828" s="55">
        <v>150</v>
      </c>
      <c r="C828" s="54" t="s">
        <v>1598</v>
      </c>
      <c r="D828" s="54" t="s">
        <v>1599</v>
      </c>
      <c r="E828" s="17">
        <f t="shared" si="27"/>
        <v>0</v>
      </c>
      <c r="G828" s="28">
        <v>0.16</v>
      </c>
      <c r="H828" s="32" t="s">
        <v>3657</v>
      </c>
    </row>
    <row r="829" spans="1:8" x14ac:dyDescent="0.25">
      <c r="A829" s="18"/>
      <c r="B829" s="55">
        <v>175</v>
      </c>
      <c r="C829" s="54" t="s">
        <v>1600</v>
      </c>
      <c r="D829" s="54" t="s">
        <v>1601</v>
      </c>
      <c r="E829" s="17">
        <f t="shared" si="27"/>
        <v>0</v>
      </c>
      <c r="G829" s="28">
        <v>0.16</v>
      </c>
      <c r="H829" s="32" t="s">
        <v>3657</v>
      </c>
    </row>
    <row r="830" spans="1:8" x14ac:dyDescent="0.25">
      <c r="A830" s="18"/>
      <c r="B830" s="55">
        <v>100</v>
      </c>
      <c r="C830" s="54" t="s">
        <v>1602</v>
      </c>
      <c r="D830" s="54" t="s">
        <v>1603</v>
      </c>
      <c r="E830" s="17">
        <f t="shared" si="27"/>
        <v>0</v>
      </c>
      <c r="G830" s="28">
        <v>0.16</v>
      </c>
      <c r="H830" s="32" t="s">
        <v>3657</v>
      </c>
    </row>
    <row r="831" spans="1:8" ht="15.75" x14ac:dyDescent="0.25">
      <c r="A831" s="18"/>
      <c r="B831" s="16"/>
      <c r="C831" s="14"/>
      <c r="D831" s="15" t="s">
        <v>1604</v>
      </c>
      <c r="E831" s="17"/>
      <c r="F831" t="s">
        <v>3891</v>
      </c>
      <c r="G831"/>
      <c r="H831" s="32"/>
    </row>
    <row r="832" spans="1:8" x14ac:dyDescent="0.25">
      <c r="A832" s="18"/>
      <c r="B832" s="55">
        <v>32.5</v>
      </c>
      <c r="C832" s="54" t="s">
        <v>1605</v>
      </c>
      <c r="D832" s="54" t="s">
        <v>1606</v>
      </c>
      <c r="E832" s="17">
        <f t="shared" si="27"/>
        <v>0</v>
      </c>
      <c r="F832" s="24" t="s">
        <v>3324</v>
      </c>
      <c r="G832" s="28">
        <v>0.16</v>
      </c>
      <c r="H832" s="39" t="s">
        <v>3658</v>
      </c>
    </row>
    <row r="833" spans="1:8" x14ac:dyDescent="0.25">
      <c r="A833" s="18"/>
      <c r="B833" s="55">
        <v>55</v>
      </c>
      <c r="C833" s="54" t="s">
        <v>1607</v>
      </c>
      <c r="D833" s="54" t="s">
        <v>1608</v>
      </c>
      <c r="E833" s="17">
        <f t="shared" si="27"/>
        <v>0</v>
      </c>
      <c r="F833" s="24" t="s">
        <v>3324</v>
      </c>
      <c r="G833" s="28">
        <v>0.16</v>
      </c>
      <c r="H833" s="39" t="s">
        <v>3658</v>
      </c>
    </row>
    <row r="834" spans="1:8" x14ac:dyDescent="0.25">
      <c r="A834" s="18"/>
      <c r="B834" s="55">
        <v>65</v>
      </c>
      <c r="C834" s="54" t="s">
        <v>1609</v>
      </c>
      <c r="D834" s="54" t="s">
        <v>1610</v>
      </c>
      <c r="E834" s="17">
        <f t="shared" si="27"/>
        <v>0</v>
      </c>
      <c r="F834" s="24" t="s">
        <v>3324</v>
      </c>
      <c r="G834" s="28">
        <v>0.16</v>
      </c>
      <c r="H834" s="39" t="s">
        <v>3658</v>
      </c>
    </row>
    <row r="835" spans="1:8" x14ac:dyDescent="0.25">
      <c r="A835" s="18"/>
      <c r="B835" s="55">
        <v>65</v>
      </c>
      <c r="C835" s="54" t="s">
        <v>1611</v>
      </c>
      <c r="D835" s="54" t="s">
        <v>1612</v>
      </c>
      <c r="E835" s="17">
        <f t="shared" si="27"/>
        <v>0</v>
      </c>
      <c r="F835" s="24" t="s">
        <v>3324</v>
      </c>
      <c r="G835" s="28">
        <v>0.16</v>
      </c>
      <c r="H835" s="39" t="s">
        <v>3658</v>
      </c>
    </row>
    <row r="836" spans="1:8" x14ac:dyDescent="0.25">
      <c r="A836" s="18"/>
      <c r="B836" s="55">
        <v>80</v>
      </c>
      <c r="C836" s="54" t="s">
        <v>1613</v>
      </c>
      <c r="D836" s="54" t="s">
        <v>1614</v>
      </c>
      <c r="E836" s="17">
        <f t="shared" si="27"/>
        <v>0</v>
      </c>
      <c r="F836" s="24" t="s">
        <v>3324</v>
      </c>
      <c r="G836" s="28">
        <v>0.16</v>
      </c>
      <c r="H836" s="39" t="s">
        <v>3658</v>
      </c>
    </row>
    <row r="837" spans="1:8" x14ac:dyDescent="0.25">
      <c r="A837" s="18"/>
      <c r="B837" s="55">
        <v>90</v>
      </c>
      <c r="C837" s="54" t="s">
        <v>1615</v>
      </c>
      <c r="D837" s="54" t="s">
        <v>1616</v>
      </c>
      <c r="E837" s="17">
        <f t="shared" si="27"/>
        <v>0</v>
      </c>
      <c r="F837" s="24" t="s">
        <v>3324</v>
      </c>
      <c r="G837" s="28">
        <v>0.16</v>
      </c>
      <c r="H837" s="39" t="s">
        <v>3658</v>
      </c>
    </row>
    <row r="838" spans="1:8" x14ac:dyDescent="0.25">
      <c r="A838" s="18"/>
      <c r="B838" s="55">
        <v>95</v>
      </c>
      <c r="C838" s="54" t="s">
        <v>1617</v>
      </c>
      <c r="D838" s="54" t="s">
        <v>1618</v>
      </c>
      <c r="E838" s="17">
        <f t="shared" si="27"/>
        <v>0</v>
      </c>
      <c r="F838" s="24" t="s">
        <v>3324</v>
      </c>
      <c r="G838" s="28">
        <v>0.16</v>
      </c>
      <c r="H838" s="39" t="s">
        <v>3658</v>
      </c>
    </row>
    <row r="839" spans="1:8" x14ac:dyDescent="0.25">
      <c r="A839" s="18"/>
      <c r="B839" s="55">
        <v>110</v>
      </c>
      <c r="C839" s="54" t="s">
        <v>1619</v>
      </c>
      <c r="D839" s="54" t="s">
        <v>1620</v>
      </c>
      <c r="E839" s="17">
        <f t="shared" si="27"/>
        <v>0</v>
      </c>
      <c r="F839" s="24" t="s">
        <v>3324</v>
      </c>
      <c r="G839" s="28">
        <v>0.16</v>
      </c>
      <c r="H839" s="39" t="s">
        <v>3658</v>
      </c>
    </row>
    <row r="840" spans="1:8" ht="15.75" x14ac:dyDescent="0.25">
      <c r="A840" s="18"/>
      <c r="B840" s="16"/>
      <c r="C840" s="14"/>
      <c r="D840" s="15" t="s">
        <v>1621</v>
      </c>
      <c r="E840" s="17"/>
      <c r="F840" t="s">
        <v>3891</v>
      </c>
      <c r="G840"/>
      <c r="H840" s="35"/>
    </row>
    <row r="841" spans="1:8" x14ac:dyDescent="0.25">
      <c r="A841" s="18"/>
      <c r="B841" s="55">
        <v>500</v>
      </c>
      <c r="C841" s="54" t="s">
        <v>1622</v>
      </c>
      <c r="D841" s="54" t="s">
        <v>1623</v>
      </c>
      <c r="E841" s="17">
        <f t="shared" si="27"/>
        <v>0</v>
      </c>
      <c r="F841" s="24" t="s">
        <v>3324</v>
      </c>
      <c r="G841" s="28">
        <v>0.16</v>
      </c>
      <c r="H841" s="31" t="s">
        <v>3659</v>
      </c>
    </row>
    <row r="842" spans="1:8" x14ac:dyDescent="0.25">
      <c r="A842" s="18"/>
      <c r="B842" s="55">
        <v>850</v>
      </c>
      <c r="C842" s="54" t="s">
        <v>1624</v>
      </c>
      <c r="D842" s="54" t="s">
        <v>1625</v>
      </c>
      <c r="E842" s="17">
        <f t="shared" si="27"/>
        <v>0</v>
      </c>
      <c r="F842" s="24" t="s">
        <v>3324</v>
      </c>
      <c r="G842" s="28">
        <v>0.16</v>
      </c>
      <c r="H842" s="31" t="s">
        <v>3660</v>
      </c>
    </row>
    <row r="843" spans="1:8" x14ac:dyDescent="0.25">
      <c r="A843" s="18"/>
      <c r="B843" s="55">
        <v>1300</v>
      </c>
      <c r="C843" s="54" t="s">
        <v>1626</v>
      </c>
      <c r="D843" s="54" t="s">
        <v>1627</v>
      </c>
      <c r="E843" s="17">
        <f t="shared" si="27"/>
        <v>0</v>
      </c>
      <c r="F843" s="24" t="s">
        <v>3324</v>
      </c>
      <c r="G843" s="28">
        <v>0.16</v>
      </c>
      <c r="H843" s="31" t="s">
        <v>3661</v>
      </c>
    </row>
    <row r="844" spans="1:8" x14ac:dyDescent="0.25">
      <c r="A844" s="18"/>
      <c r="B844" s="55">
        <v>200</v>
      </c>
      <c r="C844" s="54" t="s">
        <v>1628</v>
      </c>
      <c r="D844" s="54" t="s">
        <v>1629</v>
      </c>
      <c r="E844" s="17">
        <f t="shared" si="27"/>
        <v>0</v>
      </c>
      <c r="F844" s="24" t="s">
        <v>3324</v>
      </c>
      <c r="G844" s="28">
        <v>0.16</v>
      </c>
      <c r="H844" s="31" t="s">
        <v>3662</v>
      </c>
    </row>
    <row r="845" spans="1:8" x14ac:dyDescent="0.25">
      <c r="A845" s="18"/>
      <c r="B845" s="55">
        <v>370</v>
      </c>
      <c r="C845" s="54" t="s">
        <v>1630</v>
      </c>
      <c r="D845" s="54" t="s">
        <v>1631</v>
      </c>
      <c r="E845" s="17">
        <f t="shared" si="27"/>
        <v>0</v>
      </c>
      <c r="F845" s="24" t="s">
        <v>3324</v>
      </c>
      <c r="G845" s="28">
        <v>0.16</v>
      </c>
      <c r="H845" s="31" t="s">
        <v>3663</v>
      </c>
    </row>
    <row r="846" spans="1:8" x14ac:dyDescent="0.25">
      <c r="A846" s="18"/>
      <c r="B846" s="55">
        <v>135</v>
      </c>
      <c r="C846" s="54" t="s">
        <v>1632</v>
      </c>
      <c r="D846" s="54" t="s">
        <v>1633</v>
      </c>
      <c r="E846" s="17">
        <f t="shared" si="27"/>
        <v>0</v>
      </c>
      <c r="F846" s="24" t="s">
        <v>3324</v>
      </c>
      <c r="G846" s="28">
        <v>0.16</v>
      </c>
      <c r="H846" s="31" t="s">
        <v>3664</v>
      </c>
    </row>
    <row r="847" spans="1:8" x14ac:dyDescent="0.25">
      <c r="A847" s="18"/>
      <c r="B847" s="55">
        <v>150</v>
      </c>
      <c r="C847" s="54" t="s">
        <v>1634</v>
      </c>
      <c r="D847" s="54" t="s">
        <v>1635</v>
      </c>
      <c r="E847" s="17">
        <f t="shared" si="27"/>
        <v>0</v>
      </c>
      <c r="F847" s="24" t="s">
        <v>3324</v>
      </c>
      <c r="G847" s="28">
        <v>0.16</v>
      </c>
      <c r="H847" s="31" t="s">
        <v>3664</v>
      </c>
    </row>
    <row r="848" spans="1:8" ht="15.75" x14ac:dyDescent="0.25">
      <c r="A848" s="18"/>
      <c r="B848" s="16"/>
      <c r="C848" s="14"/>
      <c r="D848" s="15" t="s">
        <v>1636</v>
      </c>
      <c r="E848" s="17"/>
      <c r="F848" t="s">
        <v>3891</v>
      </c>
      <c r="G848"/>
      <c r="H848" s="35"/>
    </row>
    <row r="849" spans="1:8" x14ac:dyDescent="0.25">
      <c r="A849" s="18"/>
      <c r="B849" s="55">
        <v>150</v>
      </c>
      <c r="C849" s="54" t="s">
        <v>1637</v>
      </c>
      <c r="D849" s="54" t="s">
        <v>1638</v>
      </c>
      <c r="E849" s="17">
        <f t="shared" si="27"/>
        <v>0</v>
      </c>
      <c r="G849" s="28">
        <v>0.16</v>
      </c>
      <c r="H849" s="31" t="s">
        <v>3665</v>
      </c>
    </row>
    <row r="850" spans="1:8" x14ac:dyDescent="0.25">
      <c r="A850" s="18"/>
      <c r="B850" s="55">
        <v>70</v>
      </c>
      <c r="C850" s="54" t="s">
        <v>1639</v>
      </c>
      <c r="D850" s="54" t="s">
        <v>1640</v>
      </c>
      <c r="E850" s="17">
        <f t="shared" si="27"/>
        <v>0</v>
      </c>
      <c r="G850" s="28">
        <v>0.16</v>
      </c>
      <c r="H850" s="31" t="s">
        <v>3666</v>
      </c>
    </row>
    <row r="851" spans="1:8" x14ac:dyDescent="0.25">
      <c r="A851" s="18"/>
      <c r="B851" s="55">
        <v>150</v>
      </c>
      <c r="C851" s="54" t="s">
        <v>1641</v>
      </c>
      <c r="D851" s="54" t="s">
        <v>1642</v>
      </c>
      <c r="E851" s="17">
        <f t="shared" si="27"/>
        <v>0</v>
      </c>
      <c r="G851" s="28">
        <v>0.16</v>
      </c>
      <c r="H851" s="31" t="s">
        <v>3666</v>
      </c>
    </row>
    <row r="852" spans="1:8" x14ac:dyDescent="0.25">
      <c r="A852" s="18"/>
      <c r="B852" s="55">
        <v>150</v>
      </c>
      <c r="C852" s="54" t="s">
        <v>1643</v>
      </c>
      <c r="D852" s="54" t="s">
        <v>1644</v>
      </c>
      <c r="E852" s="17">
        <f t="shared" si="27"/>
        <v>0</v>
      </c>
      <c r="G852" s="28">
        <v>0.16</v>
      </c>
      <c r="H852" s="31" t="s">
        <v>3667</v>
      </c>
    </row>
    <row r="853" spans="1:8" x14ac:dyDescent="0.25">
      <c r="A853" s="18"/>
      <c r="B853" s="55">
        <v>105</v>
      </c>
      <c r="C853" s="54" t="s">
        <v>1645</v>
      </c>
      <c r="D853" s="54" t="s">
        <v>1646</v>
      </c>
      <c r="E853" s="17">
        <f t="shared" si="27"/>
        <v>0</v>
      </c>
      <c r="G853" s="28">
        <v>0.16</v>
      </c>
      <c r="H853" s="31" t="s">
        <v>3668</v>
      </c>
    </row>
    <row r="854" spans="1:8" ht="15.75" x14ac:dyDescent="0.25">
      <c r="A854" s="18"/>
      <c r="B854" s="16"/>
      <c r="C854" s="14"/>
      <c r="D854" s="15" t="s">
        <v>1647</v>
      </c>
      <c r="E854" s="17"/>
      <c r="F854" t="s">
        <v>3891</v>
      </c>
      <c r="G854"/>
    </row>
    <row r="855" spans="1:8" ht="15.75" x14ac:dyDescent="0.25">
      <c r="A855" s="18"/>
      <c r="B855" s="16"/>
      <c r="C855" s="14"/>
      <c r="D855" s="15" t="s">
        <v>1648</v>
      </c>
      <c r="E855" s="17"/>
      <c r="F855" t="s">
        <v>3891</v>
      </c>
      <c r="G855"/>
    </row>
    <row r="856" spans="1:8" x14ac:dyDescent="0.25">
      <c r="A856" s="18"/>
      <c r="B856" s="55">
        <v>2000</v>
      </c>
      <c r="C856" s="54" t="s">
        <v>1649</v>
      </c>
      <c r="D856" s="54" t="s">
        <v>1650</v>
      </c>
      <c r="E856" s="17">
        <f t="shared" si="27"/>
        <v>0</v>
      </c>
      <c r="F856" s="23" t="s">
        <v>3322</v>
      </c>
      <c r="G856" s="28">
        <v>0.16</v>
      </c>
      <c r="H856" s="31" t="s">
        <v>3669</v>
      </c>
    </row>
    <row r="857" spans="1:8" x14ac:dyDescent="0.25">
      <c r="A857" s="18"/>
      <c r="B857" s="55">
        <v>975</v>
      </c>
      <c r="C857" s="54" t="s">
        <v>1651</v>
      </c>
      <c r="D857" s="54" t="s">
        <v>1652</v>
      </c>
      <c r="E857" s="17">
        <f t="shared" si="27"/>
        <v>0</v>
      </c>
      <c r="F857" s="23" t="s">
        <v>3322</v>
      </c>
      <c r="G857" s="28">
        <v>0.16</v>
      </c>
      <c r="H857" s="31" t="s">
        <v>3669</v>
      </c>
    </row>
    <row r="858" spans="1:8" x14ac:dyDescent="0.25">
      <c r="A858" s="18"/>
      <c r="B858" s="55">
        <v>2000</v>
      </c>
      <c r="C858" s="54" t="s">
        <v>1653</v>
      </c>
      <c r="D858" s="54" t="s">
        <v>1654</v>
      </c>
      <c r="E858" s="17">
        <f t="shared" si="27"/>
        <v>0</v>
      </c>
      <c r="F858" s="23" t="s">
        <v>3322</v>
      </c>
      <c r="G858" s="28">
        <v>0.16</v>
      </c>
      <c r="H858" s="31" t="s">
        <v>3669</v>
      </c>
    </row>
    <row r="859" spans="1:8" x14ac:dyDescent="0.25">
      <c r="A859" s="18"/>
      <c r="B859" s="55">
        <v>975</v>
      </c>
      <c r="C859" s="54" t="s">
        <v>1655</v>
      </c>
      <c r="D859" s="54" t="s">
        <v>1656</v>
      </c>
      <c r="E859" s="17">
        <f t="shared" si="27"/>
        <v>0</v>
      </c>
      <c r="F859" s="23" t="s">
        <v>3322</v>
      </c>
      <c r="G859" s="28">
        <v>0.16</v>
      </c>
      <c r="H859" s="31" t="s">
        <v>3669</v>
      </c>
    </row>
    <row r="860" spans="1:8" x14ac:dyDescent="0.25">
      <c r="A860" s="18"/>
      <c r="B860" s="55">
        <v>2500</v>
      </c>
      <c r="C860" s="54" t="s">
        <v>1657</v>
      </c>
      <c r="D860" s="54" t="s">
        <v>1658</v>
      </c>
      <c r="E860" s="17">
        <f t="shared" si="27"/>
        <v>0</v>
      </c>
      <c r="F860" s="23" t="s">
        <v>3322</v>
      </c>
      <c r="G860" s="28">
        <v>0.16</v>
      </c>
      <c r="H860" s="31" t="s">
        <v>3669</v>
      </c>
    </row>
    <row r="861" spans="1:8" x14ac:dyDescent="0.25">
      <c r="A861" s="18"/>
      <c r="B861" s="55">
        <v>1250</v>
      </c>
      <c r="C861" s="54" t="s">
        <v>1659</v>
      </c>
      <c r="D861" s="54" t="s">
        <v>1660</v>
      </c>
      <c r="E861" s="17">
        <f t="shared" si="27"/>
        <v>0</v>
      </c>
      <c r="F861" s="23" t="s">
        <v>3322</v>
      </c>
      <c r="G861" s="28">
        <v>0.16</v>
      </c>
      <c r="H861" s="31" t="s">
        <v>3669</v>
      </c>
    </row>
    <row r="862" spans="1:8" x14ac:dyDescent="0.25">
      <c r="A862" s="18"/>
      <c r="B862" s="55">
        <v>2500</v>
      </c>
      <c r="C862" s="54" t="s">
        <v>1661</v>
      </c>
      <c r="D862" s="54" t="s">
        <v>1662</v>
      </c>
      <c r="E862" s="17">
        <f t="shared" si="27"/>
        <v>0</v>
      </c>
      <c r="F862" s="23" t="s">
        <v>3322</v>
      </c>
      <c r="G862" s="28">
        <v>0.16</v>
      </c>
      <c r="H862" s="31" t="s">
        <v>3669</v>
      </c>
    </row>
    <row r="863" spans="1:8" x14ac:dyDescent="0.25">
      <c r="A863" s="18"/>
      <c r="B863" s="55">
        <v>1250</v>
      </c>
      <c r="C863" s="54" t="s">
        <v>1663</v>
      </c>
      <c r="D863" s="54" t="s">
        <v>1664</v>
      </c>
      <c r="E863" s="17">
        <f t="shared" si="27"/>
        <v>0</v>
      </c>
      <c r="F863" s="23" t="s">
        <v>3322</v>
      </c>
      <c r="G863" s="28">
        <v>0.16</v>
      </c>
      <c r="H863" s="31" t="s">
        <v>3669</v>
      </c>
    </row>
    <row r="864" spans="1:8" x14ac:dyDescent="0.25">
      <c r="A864" s="18"/>
      <c r="B864" s="55">
        <v>3500</v>
      </c>
      <c r="C864" s="54" t="s">
        <v>1665</v>
      </c>
      <c r="D864" s="54" t="s">
        <v>1666</v>
      </c>
      <c r="E864" s="17">
        <f t="shared" si="27"/>
        <v>0</v>
      </c>
      <c r="F864" s="23" t="s">
        <v>3322</v>
      </c>
      <c r="G864" s="28">
        <v>0.16</v>
      </c>
      <c r="H864" s="31" t="s">
        <v>3669</v>
      </c>
    </row>
    <row r="865" spans="1:8" x14ac:dyDescent="0.25">
      <c r="A865" s="18"/>
      <c r="B865" s="55">
        <v>1600</v>
      </c>
      <c r="C865" s="54" t="s">
        <v>1667</v>
      </c>
      <c r="D865" s="54" t="s">
        <v>1668</v>
      </c>
      <c r="E865" s="17">
        <f t="shared" si="27"/>
        <v>0</v>
      </c>
      <c r="F865" s="23" t="s">
        <v>3322</v>
      </c>
      <c r="G865" s="28">
        <v>0.16</v>
      </c>
      <c r="H865" s="31" t="s">
        <v>3669</v>
      </c>
    </row>
    <row r="866" spans="1:8" x14ac:dyDescent="0.25">
      <c r="A866" s="18"/>
      <c r="B866" s="55">
        <v>3500</v>
      </c>
      <c r="C866" s="54" t="s">
        <v>1669</v>
      </c>
      <c r="D866" s="54" t="s">
        <v>1670</v>
      </c>
      <c r="E866" s="17">
        <f t="shared" si="27"/>
        <v>0</v>
      </c>
      <c r="F866" s="23" t="s">
        <v>3322</v>
      </c>
      <c r="G866" s="28">
        <v>0.16</v>
      </c>
      <c r="H866" s="31" t="s">
        <v>3669</v>
      </c>
    </row>
    <row r="867" spans="1:8" x14ac:dyDescent="0.25">
      <c r="A867" s="18"/>
      <c r="B867" s="55">
        <v>1600</v>
      </c>
      <c r="C867" s="54" t="s">
        <v>1671</v>
      </c>
      <c r="D867" s="54" t="s">
        <v>1672</v>
      </c>
      <c r="E867" s="17">
        <f t="shared" si="27"/>
        <v>0</v>
      </c>
      <c r="F867" s="23" t="s">
        <v>3322</v>
      </c>
      <c r="G867" s="28">
        <v>0.16</v>
      </c>
      <c r="H867" s="31" t="s">
        <v>3669</v>
      </c>
    </row>
    <row r="868" spans="1:8" x14ac:dyDescent="0.25">
      <c r="A868" s="18"/>
      <c r="B868" s="55">
        <v>1600</v>
      </c>
      <c r="C868" s="54" t="s">
        <v>1673</v>
      </c>
      <c r="D868" s="54" t="s">
        <v>1674</v>
      </c>
      <c r="E868" s="17">
        <f t="shared" si="27"/>
        <v>0</v>
      </c>
      <c r="F868" s="23" t="s">
        <v>3322</v>
      </c>
      <c r="G868" s="28">
        <v>0.16</v>
      </c>
      <c r="H868" s="31" t="s">
        <v>3669</v>
      </c>
    </row>
    <row r="869" spans="1:8" x14ac:dyDescent="0.25">
      <c r="A869" s="18"/>
      <c r="B869" s="55">
        <v>6500</v>
      </c>
      <c r="C869" s="54" t="s">
        <v>1675</v>
      </c>
      <c r="D869" s="54" t="s">
        <v>1676</v>
      </c>
      <c r="E869" s="17">
        <f t="shared" si="27"/>
        <v>0</v>
      </c>
      <c r="F869" s="23" t="s">
        <v>3322</v>
      </c>
      <c r="G869" s="28">
        <v>0.16</v>
      </c>
      <c r="H869" s="31" t="s">
        <v>3670</v>
      </c>
    </row>
    <row r="870" spans="1:8" x14ac:dyDescent="0.25">
      <c r="A870" s="18"/>
      <c r="B870" s="55">
        <v>1700</v>
      </c>
      <c r="C870" s="54" t="s">
        <v>1677</v>
      </c>
      <c r="D870" s="54" t="s">
        <v>1678</v>
      </c>
      <c r="E870" s="17">
        <f t="shared" si="27"/>
        <v>0</v>
      </c>
      <c r="F870" s="23" t="s">
        <v>3322</v>
      </c>
      <c r="G870" s="28">
        <v>0.16</v>
      </c>
      <c r="H870" s="31" t="s">
        <v>3670</v>
      </c>
    </row>
    <row r="871" spans="1:8" x14ac:dyDescent="0.25">
      <c r="A871" s="18"/>
      <c r="B871" s="55">
        <v>6500</v>
      </c>
      <c r="C871" s="54" t="s">
        <v>1679</v>
      </c>
      <c r="D871" s="54" t="s">
        <v>1680</v>
      </c>
      <c r="E871" s="17">
        <f t="shared" si="27"/>
        <v>0</v>
      </c>
      <c r="F871" s="23" t="s">
        <v>3322</v>
      </c>
      <c r="G871" s="28">
        <v>0.16</v>
      </c>
      <c r="H871" s="31" t="s">
        <v>3670</v>
      </c>
    </row>
    <row r="872" spans="1:8" x14ac:dyDescent="0.25">
      <c r="A872" s="18"/>
      <c r="B872" s="55">
        <v>1700</v>
      </c>
      <c r="C872" s="54" t="s">
        <v>1681</v>
      </c>
      <c r="D872" s="54" t="s">
        <v>1682</v>
      </c>
      <c r="E872" s="17">
        <f t="shared" si="27"/>
        <v>0</v>
      </c>
      <c r="F872" s="23" t="s">
        <v>3322</v>
      </c>
      <c r="G872" s="28">
        <v>0.16</v>
      </c>
      <c r="H872" s="31" t="s">
        <v>3670</v>
      </c>
    </row>
    <row r="873" spans="1:8" x14ac:dyDescent="0.25">
      <c r="A873" s="18"/>
      <c r="B873" s="55">
        <v>8500</v>
      </c>
      <c r="C873" s="54" t="s">
        <v>1683</v>
      </c>
      <c r="D873" s="54" t="s">
        <v>1684</v>
      </c>
      <c r="E873" s="17">
        <f t="shared" si="27"/>
        <v>0</v>
      </c>
      <c r="G873" s="28">
        <v>0.16</v>
      </c>
      <c r="H873" s="31" t="s">
        <v>3671</v>
      </c>
    </row>
    <row r="874" spans="1:8" x14ac:dyDescent="0.25">
      <c r="A874" s="18"/>
      <c r="B874" s="55">
        <v>8500</v>
      </c>
      <c r="C874" s="54" t="s">
        <v>1685</v>
      </c>
      <c r="D874" s="54" t="s">
        <v>1686</v>
      </c>
      <c r="E874" s="17">
        <f t="shared" si="27"/>
        <v>0</v>
      </c>
      <c r="G874" s="28">
        <v>0.16</v>
      </c>
      <c r="H874" s="31" t="s">
        <v>3671</v>
      </c>
    </row>
    <row r="875" spans="1:8" x14ac:dyDescent="0.25">
      <c r="A875" s="18"/>
      <c r="B875" s="55">
        <v>8500</v>
      </c>
      <c r="C875" s="54" t="s">
        <v>1687</v>
      </c>
      <c r="D875" s="54" t="s">
        <v>1688</v>
      </c>
      <c r="E875" s="17">
        <f t="shared" si="27"/>
        <v>0</v>
      </c>
      <c r="G875" s="28">
        <v>0.16</v>
      </c>
      <c r="H875" s="31" t="s">
        <v>3671</v>
      </c>
    </row>
    <row r="876" spans="1:8" x14ac:dyDescent="0.25">
      <c r="A876" s="18"/>
      <c r="B876" s="55">
        <v>11750</v>
      </c>
      <c r="C876" s="54" t="s">
        <v>1689</v>
      </c>
      <c r="D876" s="54" t="s">
        <v>1690</v>
      </c>
      <c r="E876" s="17">
        <f t="shared" si="27"/>
        <v>0</v>
      </c>
      <c r="F876" s="23" t="s">
        <v>3322</v>
      </c>
      <c r="G876" s="28">
        <v>0.16</v>
      </c>
      <c r="H876" s="31" t="s">
        <v>3671</v>
      </c>
    </row>
    <row r="877" spans="1:8" x14ac:dyDescent="0.25">
      <c r="A877" s="18"/>
      <c r="B877" s="55">
        <v>11750</v>
      </c>
      <c r="C877" s="54" t="s">
        <v>1691</v>
      </c>
      <c r="D877" s="54" t="s">
        <v>1692</v>
      </c>
      <c r="E877" s="17">
        <f t="shared" si="27"/>
        <v>0</v>
      </c>
      <c r="F877" s="23" t="s">
        <v>3322</v>
      </c>
      <c r="G877" s="28">
        <v>0.16</v>
      </c>
      <c r="H877" s="31" t="s">
        <v>3671</v>
      </c>
    </row>
    <row r="878" spans="1:8" x14ac:dyDescent="0.25">
      <c r="A878" s="18"/>
      <c r="B878" s="55">
        <v>1700</v>
      </c>
      <c r="C878" s="54" t="s">
        <v>1693</v>
      </c>
      <c r="D878" s="54" t="s">
        <v>1694</v>
      </c>
      <c r="E878" s="17">
        <f t="shared" ref="E878:E941" si="28">A878*B878</f>
        <v>0</v>
      </c>
      <c r="F878" s="23" t="s">
        <v>3322</v>
      </c>
      <c r="G878" s="28">
        <v>0.16</v>
      </c>
      <c r="H878" s="31" t="s">
        <v>3671</v>
      </c>
    </row>
    <row r="879" spans="1:8" x14ac:dyDescent="0.25">
      <c r="A879" s="18"/>
      <c r="B879" s="55">
        <v>1700</v>
      </c>
      <c r="C879" s="54" t="s">
        <v>1695</v>
      </c>
      <c r="D879" s="54" t="s">
        <v>1696</v>
      </c>
      <c r="E879" s="17">
        <f t="shared" si="28"/>
        <v>0</v>
      </c>
      <c r="F879" s="23" t="s">
        <v>3322</v>
      </c>
      <c r="G879" s="28">
        <v>0.16</v>
      </c>
      <c r="H879" s="31" t="s">
        <v>3671</v>
      </c>
    </row>
    <row r="880" spans="1:8" x14ac:dyDescent="0.25">
      <c r="A880" s="18"/>
      <c r="B880" s="55">
        <v>2350</v>
      </c>
      <c r="C880" s="54" t="s">
        <v>1697</v>
      </c>
      <c r="D880" s="54" t="s">
        <v>1698</v>
      </c>
      <c r="E880" s="17">
        <f t="shared" si="28"/>
        <v>0</v>
      </c>
      <c r="F880" s="23" t="s">
        <v>3322</v>
      </c>
      <c r="G880" s="28">
        <v>0.16</v>
      </c>
      <c r="H880" s="31" t="s">
        <v>3671</v>
      </c>
    </row>
    <row r="881" spans="1:8" x14ac:dyDescent="0.25">
      <c r="A881" s="18"/>
      <c r="B881" s="55">
        <v>2350</v>
      </c>
      <c r="C881" s="54" t="s">
        <v>1699</v>
      </c>
      <c r="D881" s="54" t="s">
        <v>1700</v>
      </c>
      <c r="E881" s="17">
        <f t="shared" si="28"/>
        <v>0</v>
      </c>
      <c r="F881" s="23" t="s">
        <v>3322</v>
      </c>
      <c r="G881" s="28">
        <v>0.16</v>
      </c>
      <c r="H881" s="31" t="s">
        <v>3671</v>
      </c>
    </row>
    <row r="882" spans="1:8" x14ac:dyDescent="0.25">
      <c r="A882" s="18"/>
      <c r="B882" s="55">
        <v>7500</v>
      </c>
      <c r="C882" s="54" t="s">
        <v>1701</v>
      </c>
      <c r="D882" s="54" t="s">
        <v>1702</v>
      </c>
      <c r="E882" s="17">
        <f t="shared" si="28"/>
        <v>0</v>
      </c>
      <c r="F882" s="23" t="s">
        <v>3322</v>
      </c>
      <c r="G882" s="28">
        <v>0.16</v>
      </c>
      <c r="H882" s="31" t="s">
        <v>3672</v>
      </c>
    </row>
    <row r="883" spans="1:8" x14ac:dyDescent="0.25">
      <c r="A883" s="18"/>
      <c r="B883" s="55">
        <v>2750</v>
      </c>
      <c r="C883" s="54" t="s">
        <v>1703</v>
      </c>
      <c r="D883" s="54" t="s">
        <v>1704</v>
      </c>
      <c r="E883" s="17">
        <f t="shared" si="28"/>
        <v>0</v>
      </c>
      <c r="F883" s="23" t="s">
        <v>3322</v>
      </c>
      <c r="G883" s="28">
        <v>0.16</v>
      </c>
      <c r="H883" s="31" t="s">
        <v>3672</v>
      </c>
    </row>
    <row r="884" spans="1:8" x14ac:dyDescent="0.25">
      <c r="A884" s="18"/>
      <c r="B884" s="55">
        <v>9250</v>
      </c>
      <c r="C884" s="54" t="s">
        <v>1705</v>
      </c>
      <c r="D884" s="54" t="s">
        <v>1706</v>
      </c>
      <c r="E884" s="17">
        <f t="shared" si="28"/>
        <v>0</v>
      </c>
      <c r="F884" s="23" t="s">
        <v>3322</v>
      </c>
      <c r="G884" s="28">
        <v>0.16</v>
      </c>
      <c r="H884" s="31" t="s">
        <v>3672</v>
      </c>
    </row>
    <row r="885" spans="1:8" x14ac:dyDescent="0.25">
      <c r="A885" s="18"/>
      <c r="B885" s="55">
        <v>3500</v>
      </c>
      <c r="C885" s="54" t="s">
        <v>1707</v>
      </c>
      <c r="D885" s="54" t="s">
        <v>1708</v>
      </c>
      <c r="E885" s="17">
        <f t="shared" si="28"/>
        <v>0</v>
      </c>
      <c r="F885" s="23" t="s">
        <v>3322</v>
      </c>
      <c r="G885" s="28">
        <v>0.16</v>
      </c>
      <c r="H885" s="31" t="s">
        <v>3672</v>
      </c>
    </row>
    <row r="886" spans="1:8" x14ac:dyDescent="0.25">
      <c r="A886" s="18"/>
      <c r="B886" s="55">
        <v>14250</v>
      </c>
      <c r="C886" s="54" t="s">
        <v>1709</v>
      </c>
      <c r="D886" s="54" t="s">
        <v>1710</v>
      </c>
      <c r="E886" s="17">
        <f t="shared" si="28"/>
        <v>0</v>
      </c>
      <c r="F886" s="23" t="s">
        <v>3322</v>
      </c>
      <c r="G886" s="28">
        <v>0.16</v>
      </c>
      <c r="H886" s="31" t="s">
        <v>3672</v>
      </c>
    </row>
    <row r="887" spans="1:8" x14ac:dyDescent="0.25">
      <c r="A887" s="18"/>
      <c r="B887" s="55">
        <v>4250</v>
      </c>
      <c r="C887" s="54" t="s">
        <v>1711</v>
      </c>
      <c r="D887" s="54" t="s">
        <v>1712</v>
      </c>
      <c r="E887" s="17">
        <f t="shared" si="28"/>
        <v>0</v>
      </c>
      <c r="F887" s="23" t="s">
        <v>3322</v>
      </c>
      <c r="G887" s="28">
        <v>0.16</v>
      </c>
      <c r="H887" s="31" t="s">
        <v>3672</v>
      </c>
    </row>
    <row r="888" spans="1:8" x14ac:dyDescent="0.25">
      <c r="A888" s="18"/>
      <c r="B888" s="55">
        <v>32500</v>
      </c>
      <c r="C888" s="54" t="s">
        <v>1713</v>
      </c>
      <c r="D888" s="54" t="s">
        <v>1714</v>
      </c>
      <c r="E888" s="17">
        <f t="shared" si="28"/>
        <v>0</v>
      </c>
      <c r="F888" s="23" t="s">
        <v>3322</v>
      </c>
      <c r="G888" s="28">
        <v>0.16</v>
      </c>
      <c r="H888" s="31" t="s">
        <v>3672</v>
      </c>
    </row>
    <row r="889" spans="1:8" x14ac:dyDescent="0.25">
      <c r="A889" s="18"/>
      <c r="B889" s="55">
        <v>40000</v>
      </c>
      <c r="C889" s="54" t="s">
        <v>1715</v>
      </c>
      <c r="D889" s="54" t="s">
        <v>1716</v>
      </c>
      <c r="E889" s="17">
        <f t="shared" si="28"/>
        <v>0</v>
      </c>
      <c r="F889" s="23" t="s">
        <v>3322</v>
      </c>
      <c r="G889" s="28">
        <v>0.16</v>
      </c>
      <c r="H889" s="31" t="s">
        <v>3672</v>
      </c>
    </row>
    <row r="890" spans="1:8" x14ac:dyDescent="0.25">
      <c r="A890" s="18"/>
      <c r="B890" s="55">
        <v>47500</v>
      </c>
      <c r="C890" s="54" t="s">
        <v>1717</v>
      </c>
      <c r="D890" s="54" t="s">
        <v>1718</v>
      </c>
      <c r="E890" s="17">
        <f t="shared" si="28"/>
        <v>0</v>
      </c>
      <c r="F890" s="23" t="s">
        <v>3322</v>
      </c>
      <c r="G890" s="28">
        <v>0.16</v>
      </c>
      <c r="H890" s="31" t="s">
        <v>3672</v>
      </c>
    </row>
    <row r="891" spans="1:8" x14ac:dyDescent="0.25">
      <c r="A891" s="18"/>
      <c r="B891" s="55">
        <v>60000</v>
      </c>
      <c r="C891" s="54" t="s">
        <v>1719</v>
      </c>
      <c r="D891" s="54" t="s">
        <v>1720</v>
      </c>
      <c r="E891" s="17">
        <f t="shared" si="28"/>
        <v>0</v>
      </c>
      <c r="F891" s="23" t="s">
        <v>3322</v>
      </c>
      <c r="G891" s="28">
        <v>0.16</v>
      </c>
      <c r="H891" s="31" t="s">
        <v>3672</v>
      </c>
    </row>
    <row r="892" spans="1:8" x14ac:dyDescent="0.25">
      <c r="A892" s="18"/>
      <c r="B892" s="55">
        <v>6250</v>
      </c>
      <c r="C892" s="54" t="s">
        <v>1721</v>
      </c>
      <c r="D892" s="54" t="s">
        <v>1722</v>
      </c>
      <c r="E892" s="17">
        <f t="shared" si="28"/>
        <v>0</v>
      </c>
      <c r="F892" s="23" t="s">
        <v>3322</v>
      </c>
      <c r="G892" s="28">
        <v>0.16</v>
      </c>
      <c r="H892" s="40" t="s">
        <v>3673</v>
      </c>
    </row>
    <row r="893" spans="1:8" x14ac:dyDescent="0.25">
      <c r="A893" s="18"/>
      <c r="B893" s="55">
        <v>2250</v>
      </c>
      <c r="C893" s="54" t="s">
        <v>1723</v>
      </c>
      <c r="D893" s="54" t="s">
        <v>1724</v>
      </c>
      <c r="E893" s="17">
        <f t="shared" si="28"/>
        <v>0</v>
      </c>
      <c r="F893" s="23" t="s">
        <v>3322</v>
      </c>
      <c r="G893" s="28">
        <v>0.16</v>
      </c>
      <c r="H893" s="40" t="s">
        <v>3673</v>
      </c>
    </row>
    <row r="894" spans="1:8" x14ac:dyDescent="0.25">
      <c r="A894" s="18"/>
      <c r="B894" s="55">
        <v>7500</v>
      </c>
      <c r="C894" s="54" t="s">
        <v>1725</v>
      </c>
      <c r="D894" s="54" t="s">
        <v>1726</v>
      </c>
      <c r="E894" s="17">
        <f t="shared" si="28"/>
        <v>0</v>
      </c>
      <c r="F894" s="23" t="s">
        <v>3322</v>
      </c>
      <c r="G894" s="28">
        <v>0.16</v>
      </c>
      <c r="H894" s="40" t="s">
        <v>3673</v>
      </c>
    </row>
    <row r="895" spans="1:8" x14ac:dyDescent="0.25">
      <c r="A895" s="18"/>
      <c r="B895" s="55">
        <v>2750</v>
      </c>
      <c r="C895" s="54" t="s">
        <v>1727</v>
      </c>
      <c r="D895" s="54" t="s">
        <v>1728</v>
      </c>
      <c r="E895" s="17">
        <f t="shared" si="28"/>
        <v>0</v>
      </c>
      <c r="F895" s="23" t="s">
        <v>3322</v>
      </c>
      <c r="G895" s="28">
        <v>0.16</v>
      </c>
      <c r="H895" s="40" t="s">
        <v>3673</v>
      </c>
    </row>
    <row r="896" spans="1:8" x14ac:dyDescent="0.25">
      <c r="A896" s="18"/>
      <c r="B896" s="55">
        <v>9500</v>
      </c>
      <c r="C896" s="54" t="s">
        <v>1729</v>
      </c>
      <c r="D896" s="54" t="s">
        <v>1730</v>
      </c>
      <c r="E896" s="17">
        <f t="shared" si="28"/>
        <v>0</v>
      </c>
      <c r="F896" s="23" t="s">
        <v>3322</v>
      </c>
      <c r="G896" s="28">
        <v>0.16</v>
      </c>
      <c r="H896" s="40" t="s">
        <v>3673</v>
      </c>
    </row>
    <row r="897" spans="1:8" x14ac:dyDescent="0.25">
      <c r="A897" s="18"/>
      <c r="B897" s="55">
        <v>3500</v>
      </c>
      <c r="C897" s="54" t="s">
        <v>1731</v>
      </c>
      <c r="D897" s="54" t="s">
        <v>1732</v>
      </c>
      <c r="E897" s="17">
        <f t="shared" si="28"/>
        <v>0</v>
      </c>
      <c r="F897" s="23" t="s">
        <v>3322</v>
      </c>
      <c r="G897" s="28">
        <v>0.16</v>
      </c>
      <c r="H897" s="40" t="s">
        <v>3673</v>
      </c>
    </row>
    <row r="898" spans="1:8" x14ac:dyDescent="0.25">
      <c r="A898" s="18"/>
      <c r="B898" s="55">
        <v>3500</v>
      </c>
      <c r="C898" s="54" t="s">
        <v>1733</v>
      </c>
      <c r="D898" s="54" t="s">
        <v>1734</v>
      </c>
      <c r="E898" s="17">
        <f t="shared" si="28"/>
        <v>0</v>
      </c>
      <c r="F898" s="23" t="s">
        <v>3322</v>
      </c>
      <c r="G898" s="28">
        <v>0.16</v>
      </c>
      <c r="H898" s="40" t="s">
        <v>3674</v>
      </c>
    </row>
    <row r="899" spans="1:8" x14ac:dyDescent="0.25">
      <c r="A899" s="18"/>
      <c r="B899" s="55">
        <v>1750</v>
      </c>
      <c r="C899" s="54" t="s">
        <v>1735</v>
      </c>
      <c r="D899" s="54" t="s">
        <v>1736</v>
      </c>
      <c r="E899" s="17">
        <f t="shared" si="28"/>
        <v>0</v>
      </c>
      <c r="F899" s="23" t="s">
        <v>3322</v>
      </c>
      <c r="G899" s="28">
        <v>0.16</v>
      </c>
      <c r="H899" s="40" t="s">
        <v>3674</v>
      </c>
    </row>
    <row r="900" spans="1:8" x14ac:dyDescent="0.25">
      <c r="A900" s="18"/>
      <c r="B900" s="55">
        <v>4250</v>
      </c>
      <c r="C900" s="54" t="s">
        <v>1737</v>
      </c>
      <c r="D900" s="54" t="s">
        <v>1738</v>
      </c>
      <c r="E900" s="17">
        <f t="shared" si="28"/>
        <v>0</v>
      </c>
      <c r="F900" s="23" t="s">
        <v>3322</v>
      </c>
      <c r="G900" s="28">
        <v>0.16</v>
      </c>
      <c r="H900" s="40" t="s">
        <v>3674</v>
      </c>
    </row>
    <row r="901" spans="1:8" x14ac:dyDescent="0.25">
      <c r="A901" s="18"/>
      <c r="B901" s="55">
        <v>2250</v>
      </c>
      <c r="C901" s="54" t="s">
        <v>1739</v>
      </c>
      <c r="D901" s="54" t="s">
        <v>1740</v>
      </c>
      <c r="E901" s="17">
        <f t="shared" si="28"/>
        <v>0</v>
      </c>
      <c r="F901" s="23" t="s">
        <v>3322</v>
      </c>
      <c r="G901" s="28">
        <v>0.16</v>
      </c>
      <c r="H901" s="40" t="s">
        <v>3674</v>
      </c>
    </row>
    <row r="902" spans="1:8" x14ac:dyDescent="0.25">
      <c r="A902" s="18"/>
      <c r="B902" s="55">
        <v>5500</v>
      </c>
      <c r="C902" s="54" t="s">
        <v>1741</v>
      </c>
      <c r="D902" s="54" t="s">
        <v>1742</v>
      </c>
      <c r="E902" s="17">
        <f t="shared" si="28"/>
        <v>0</v>
      </c>
      <c r="F902" s="23" t="s">
        <v>3322</v>
      </c>
      <c r="G902" s="28">
        <v>0.16</v>
      </c>
      <c r="H902" s="40" t="s">
        <v>3674</v>
      </c>
    </row>
    <row r="903" spans="1:8" x14ac:dyDescent="0.25">
      <c r="A903" s="18"/>
      <c r="B903" s="55">
        <v>2750</v>
      </c>
      <c r="C903" s="54" t="s">
        <v>1743</v>
      </c>
      <c r="D903" s="54" t="s">
        <v>1744</v>
      </c>
      <c r="E903" s="17">
        <f t="shared" si="28"/>
        <v>0</v>
      </c>
      <c r="F903" s="23" t="s">
        <v>3322</v>
      </c>
      <c r="G903" s="28">
        <v>0.16</v>
      </c>
      <c r="H903" s="40" t="s">
        <v>3674</v>
      </c>
    </row>
    <row r="904" spans="1:8" x14ac:dyDescent="0.25">
      <c r="A904" s="18"/>
      <c r="B904" s="55">
        <v>6500</v>
      </c>
      <c r="C904" s="54" t="s">
        <v>1745</v>
      </c>
      <c r="D904" s="54" t="s">
        <v>1746</v>
      </c>
      <c r="E904" s="17">
        <f t="shared" si="28"/>
        <v>0</v>
      </c>
      <c r="F904" s="23" t="s">
        <v>3322</v>
      </c>
      <c r="G904" s="28">
        <v>0.16</v>
      </c>
      <c r="H904" s="40" t="s">
        <v>3674</v>
      </c>
    </row>
    <row r="905" spans="1:8" x14ac:dyDescent="0.25">
      <c r="A905" s="18"/>
      <c r="B905" s="55">
        <v>3250</v>
      </c>
      <c r="C905" s="54" t="s">
        <v>1747</v>
      </c>
      <c r="D905" s="54" t="s">
        <v>1748</v>
      </c>
      <c r="E905" s="17">
        <f t="shared" si="28"/>
        <v>0</v>
      </c>
      <c r="F905" s="23" t="s">
        <v>3322</v>
      </c>
      <c r="G905" s="28">
        <v>0.16</v>
      </c>
      <c r="H905" s="40" t="s">
        <v>3674</v>
      </c>
    </row>
    <row r="906" spans="1:8" x14ac:dyDescent="0.25">
      <c r="A906" s="18"/>
      <c r="B906" s="55">
        <v>11250</v>
      </c>
      <c r="C906" s="54" t="s">
        <v>1749</v>
      </c>
      <c r="D906" s="54" t="s">
        <v>1750</v>
      </c>
      <c r="E906" s="17">
        <f t="shared" si="28"/>
        <v>0</v>
      </c>
      <c r="F906" s="23" t="s">
        <v>3322</v>
      </c>
      <c r="G906" s="28">
        <v>0.16</v>
      </c>
      <c r="H906" s="40" t="s">
        <v>3674</v>
      </c>
    </row>
    <row r="907" spans="1:8" x14ac:dyDescent="0.25">
      <c r="A907" s="18"/>
      <c r="B907" s="55">
        <v>4000</v>
      </c>
      <c r="C907" s="54" t="s">
        <v>1751</v>
      </c>
      <c r="D907" s="54" t="s">
        <v>1752</v>
      </c>
      <c r="E907" s="17">
        <f t="shared" si="28"/>
        <v>0</v>
      </c>
      <c r="F907" s="23" t="s">
        <v>3322</v>
      </c>
      <c r="G907" s="28">
        <v>0.16</v>
      </c>
      <c r="H907" s="40" t="s">
        <v>3674</v>
      </c>
    </row>
    <row r="908" spans="1:8" x14ac:dyDescent="0.25">
      <c r="A908" s="18"/>
      <c r="B908" s="55">
        <v>5000</v>
      </c>
      <c r="C908" s="54" t="s">
        <v>1753</v>
      </c>
      <c r="D908" s="54" t="s">
        <v>1754</v>
      </c>
      <c r="E908" s="17">
        <f t="shared" si="28"/>
        <v>0</v>
      </c>
      <c r="F908" s="23" t="s">
        <v>3322</v>
      </c>
      <c r="G908" s="28">
        <v>0.16</v>
      </c>
      <c r="H908" s="40" t="s">
        <v>3674</v>
      </c>
    </row>
    <row r="909" spans="1:8" x14ac:dyDescent="0.25">
      <c r="A909" s="18"/>
      <c r="B909" s="55">
        <v>6250</v>
      </c>
      <c r="C909" s="54" t="s">
        <v>1755</v>
      </c>
      <c r="D909" s="54" t="s">
        <v>1756</v>
      </c>
      <c r="E909" s="17">
        <f t="shared" si="28"/>
        <v>0</v>
      </c>
      <c r="F909" s="23" t="s">
        <v>3322</v>
      </c>
      <c r="G909" s="28">
        <v>0.16</v>
      </c>
      <c r="H909" s="40" t="s">
        <v>3674</v>
      </c>
    </row>
    <row r="910" spans="1:8" x14ac:dyDescent="0.25">
      <c r="A910" s="18"/>
      <c r="B910" s="55">
        <v>7250</v>
      </c>
      <c r="C910" s="54" t="s">
        <v>1757</v>
      </c>
      <c r="D910" s="54" t="s">
        <v>1758</v>
      </c>
      <c r="E910" s="17">
        <f t="shared" si="28"/>
        <v>0</v>
      </c>
      <c r="F910" s="23" t="s">
        <v>3322</v>
      </c>
      <c r="G910" s="28">
        <v>0.16</v>
      </c>
      <c r="H910" s="40" t="s">
        <v>3674</v>
      </c>
    </row>
    <row r="911" spans="1:8" x14ac:dyDescent="0.25">
      <c r="A911" s="18"/>
      <c r="B911" s="55">
        <v>12500</v>
      </c>
      <c r="C911" s="54" t="s">
        <v>1759</v>
      </c>
      <c r="D911" s="54" t="s">
        <v>1760</v>
      </c>
      <c r="E911" s="17">
        <f t="shared" si="28"/>
        <v>0</v>
      </c>
      <c r="F911" s="23" t="s">
        <v>3322</v>
      </c>
      <c r="G911" s="28">
        <v>0.16</v>
      </c>
      <c r="H911" s="40" t="s">
        <v>3674</v>
      </c>
    </row>
    <row r="912" spans="1:8" x14ac:dyDescent="0.25">
      <c r="A912" s="18"/>
      <c r="B912" s="55">
        <v>6750</v>
      </c>
      <c r="C912" s="54" t="s">
        <v>1761</v>
      </c>
      <c r="D912" s="54" t="s">
        <v>1762</v>
      </c>
      <c r="E912" s="17">
        <f t="shared" si="28"/>
        <v>0</v>
      </c>
      <c r="F912" s="23" t="s">
        <v>3322</v>
      </c>
      <c r="G912" s="28">
        <v>0.16</v>
      </c>
      <c r="H912" s="40" t="s">
        <v>3675</v>
      </c>
    </row>
    <row r="913" spans="1:8" x14ac:dyDescent="0.25">
      <c r="A913" s="18"/>
      <c r="B913" s="55">
        <v>2250</v>
      </c>
      <c r="C913" s="54" t="s">
        <v>1763</v>
      </c>
      <c r="D913" s="54" t="s">
        <v>1764</v>
      </c>
      <c r="E913" s="17">
        <f t="shared" si="28"/>
        <v>0</v>
      </c>
      <c r="F913" s="23" t="s">
        <v>3322</v>
      </c>
      <c r="G913" s="28">
        <v>0.16</v>
      </c>
      <c r="H913" s="40" t="s">
        <v>3675</v>
      </c>
    </row>
    <row r="914" spans="1:8" x14ac:dyDescent="0.25">
      <c r="A914" s="18"/>
      <c r="B914" s="55">
        <v>8000</v>
      </c>
      <c r="C914" s="54" t="s">
        <v>1765</v>
      </c>
      <c r="D914" s="54" t="s">
        <v>1766</v>
      </c>
      <c r="E914" s="17">
        <f t="shared" si="28"/>
        <v>0</v>
      </c>
      <c r="F914" s="23" t="s">
        <v>3322</v>
      </c>
      <c r="G914" s="28">
        <v>0.16</v>
      </c>
      <c r="H914" s="40" t="s">
        <v>3675</v>
      </c>
    </row>
    <row r="915" spans="1:8" x14ac:dyDescent="0.25">
      <c r="A915" s="18"/>
      <c r="B915" s="55">
        <v>2750</v>
      </c>
      <c r="C915" s="54" t="s">
        <v>1767</v>
      </c>
      <c r="D915" s="54" t="s">
        <v>1768</v>
      </c>
      <c r="E915" s="17">
        <f t="shared" si="28"/>
        <v>0</v>
      </c>
      <c r="F915" s="23" t="s">
        <v>3322</v>
      </c>
      <c r="G915" s="28">
        <v>0.16</v>
      </c>
      <c r="H915" s="40" t="s">
        <v>3675</v>
      </c>
    </row>
    <row r="916" spans="1:8" x14ac:dyDescent="0.25">
      <c r="A916" s="18"/>
      <c r="B916" s="55">
        <v>9750</v>
      </c>
      <c r="C916" s="54" t="s">
        <v>1769</v>
      </c>
      <c r="D916" s="54" t="s">
        <v>1770</v>
      </c>
      <c r="E916" s="17">
        <f t="shared" si="28"/>
        <v>0</v>
      </c>
      <c r="F916" s="23" t="s">
        <v>3322</v>
      </c>
      <c r="G916" s="28">
        <v>0.16</v>
      </c>
      <c r="H916" s="40" t="s">
        <v>3675</v>
      </c>
    </row>
    <row r="917" spans="1:8" x14ac:dyDescent="0.25">
      <c r="A917" s="18"/>
      <c r="B917" s="55">
        <v>3500</v>
      </c>
      <c r="C917" s="54" t="s">
        <v>1771</v>
      </c>
      <c r="D917" s="54" t="s">
        <v>1772</v>
      </c>
      <c r="E917" s="17">
        <f t="shared" si="28"/>
        <v>0</v>
      </c>
      <c r="F917" s="23" t="s">
        <v>3322</v>
      </c>
      <c r="G917" s="28">
        <v>0.16</v>
      </c>
      <c r="H917" s="40" t="s">
        <v>3675</v>
      </c>
    </row>
    <row r="918" spans="1:8" x14ac:dyDescent="0.25">
      <c r="A918" s="18"/>
      <c r="B918" s="55">
        <v>14750</v>
      </c>
      <c r="C918" s="54" t="s">
        <v>1773</v>
      </c>
      <c r="D918" s="54" t="s">
        <v>1774</v>
      </c>
      <c r="E918" s="17">
        <f t="shared" si="28"/>
        <v>0</v>
      </c>
      <c r="F918" s="23" t="s">
        <v>3322</v>
      </c>
      <c r="G918" s="28">
        <v>0.16</v>
      </c>
      <c r="H918" s="40" t="s">
        <v>3675</v>
      </c>
    </row>
    <row r="919" spans="1:8" x14ac:dyDescent="0.25">
      <c r="A919" s="18"/>
      <c r="B919" s="55">
        <v>4250</v>
      </c>
      <c r="C919" s="54" t="s">
        <v>1775</v>
      </c>
      <c r="D919" s="54" t="s">
        <v>1776</v>
      </c>
      <c r="E919" s="17">
        <f t="shared" si="28"/>
        <v>0</v>
      </c>
      <c r="F919" s="23" t="s">
        <v>3322</v>
      </c>
      <c r="G919" s="28">
        <v>0.16</v>
      </c>
      <c r="H919" s="40" t="s">
        <v>3675</v>
      </c>
    </row>
    <row r="920" spans="1:8" x14ac:dyDescent="0.25">
      <c r="A920" s="18"/>
      <c r="B920" s="55">
        <v>9750</v>
      </c>
      <c r="C920" s="54" t="s">
        <v>1777</v>
      </c>
      <c r="D920" s="54" t="s">
        <v>1778</v>
      </c>
      <c r="E920" s="17">
        <f t="shared" si="28"/>
        <v>0</v>
      </c>
      <c r="F920" s="23" t="s">
        <v>3322</v>
      </c>
      <c r="G920" s="28">
        <v>0.16</v>
      </c>
      <c r="H920" s="40" t="s">
        <v>3675</v>
      </c>
    </row>
    <row r="921" spans="1:8" x14ac:dyDescent="0.25">
      <c r="A921" s="18"/>
      <c r="B921" s="55">
        <v>3500</v>
      </c>
      <c r="C921" s="54" t="s">
        <v>1779</v>
      </c>
      <c r="D921" s="54" t="s">
        <v>1780</v>
      </c>
      <c r="E921" s="17">
        <f t="shared" si="28"/>
        <v>0</v>
      </c>
      <c r="F921" s="23" t="s">
        <v>3322</v>
      </c>
      <c r="G921" s="28">
        <v>0.16</v>
      </c>
      <c r="H921" s="40" t="s">
        <v>3675</v>
      </c>
    </row>
    <row r="922" spans="1:8" x14ac:dyDescent="0.25">
      <c r="A922" s="18"/>
      <c r="B922" s="55">
        <v>14750</v>
      </c>
      <c r="C922" s="54" t="s">
        <v>1781</v>
      </c>
      <c r="D922" s="54" t="s">
        <v>1782</v>
      </c>
      <c r="E922" s="17">
        <f t="shared" si="28"/>
        <v>0</v>
      </c>
      <c r="F922" s="23" t="s">
        <v>3322</v>
      </c>
      <c r="G922" s="28">
        <v>0.16</v>
      </c>
      <c r="H922" s="40" t="s">
        <v>3675</v>
      </c>
    </row>
    <row r="923" spans="1:8" x14ac:dyDescent="0.25">
      <c r="A923" s="18"/>
      <c r="B923" s="55">
        <v>4250</v>
      </c>
      <c r="C923" s="54" t="s">
        <v>1783</v>
      </c>
      <c r="D923" s="54" t="s">
        <v>1784</v>
      </c>
      <c r="E923" s="17">
        <f t="shared" si="28"/>
        <v>0</v>
      </c>
      <c r="F923" s="23" t="s">
        <v>3322</v>
      </c>
      <c r="G923" s="28">
        <v>0.16</v>
      </c>
      <c r="H923" s="40" t="s">
        <v>3675</v>
      </c>
    </row>
    <row r="924" spans="1:8" x14ac:dyDescent="0.25">
      <c r="A924" s="18"/>
      <c r="B924" s="55">
        <v>1750</v>
      </c>
      <c r="C924" s="54" t="s">
        <v>1785</v>
      </c>
      <c r="D924" s="54" t="s">
        <v>1786</v>
      </c>
      <c r="E924" s="17">
        <f t="shared" si="28"/>
        <v>0</v>
      </c>
      <c r="F924" s="23" t="s">
        <v>3322</v>
      </c>
      <c r="G924" s="28">
        <v>0.16</v>
      </c>
      <c r="H924" s="31" t="s">
        <v>3676</v>
      </c>
    </row>
    <row r="925" spans="1:8" x14ac:dyDescent="0.25">
      <c r="A925" s="18"/>
      <c r="B925" s="55">
        <v>1000</v>
      </c>
      <c r="C925" s="54" t="s">
        <v>1787</v>
      </c>
      <c r="D925" s="54" t="s">
        <v>1788</v>
      </c>
      <c r="E925" s="17">
        <f t="shared" si="28"/>
        <v>0</v>
      </c>
      <c r="F925" s="23" t="s">
        <v>3322</v>
      </c>
      <c r="G925" s="28">
        <v>0.16</v>
      </c>
      <c r="H925" s="31" t="s">
        <v>3676</v>
      </c>
    </row>
    <row r="926" spans="1:8" x14ac:dyDescent="0.25">
      <c r="A926" s="18"/>
      <c r="B926" s="55">
        <v>1750</v>
      </c>
      <c r="C926" s="54" t="s">
        <v>1789</v>
      </c>
      <c r="D926" s="54" t="s">
        <v>1790</v>
      </c>
      <c r="E926" s="17">
        <f t="shared" si="28"/>
        <v>0</v>
      </c>
      <c r="F926" s="23" t="s">
        <v>3322</v>
      </c>
      <c r="G926" s="28">
        <v>0.16</v>
      </c>
      <c r="H926" s="31" t="s">
        <v>3676</v>
      </c>
    </row>
    <row r="927" spans="1:8" x14ac:dyDescent="0.25">
      <c r="A927" s="18"/>
      <c r="B927" s="55">
        <v>1000</v>
      </c>
      <c r="C927" s="54" t="s">
        <v>1791</v>
      </c>
      <c r="D927" s="54" t="s">
        <v>1792</v>
      </c>
      <c r="E927" s="17">
        <f t="shared" si="28"/>
        <v>0</v>
      </c>
      <c r="F927" s="23" t="s">
        <v>3322</v>
      </c>
      <c r="G927" s="28">
        <v>0.16</v>
      </c>
      <c r="H927" s="31" t="s">
        <v>3676</v>
      </c>
    </row>
    <row r="928" spans="1:8" x14ac:dyDescent="0.25">
      <c r="A928" s="18"/>
      <c r="B928" s="55">
        <v>3750</v>
      </c>
      <c r="C928" s="54" t="s">
        <v>1793</v>
      </c>
      <c r="D928" s="54" t="s">
        <v>1794</v>
      </c>
      <c r="E928" s="17">
        <f t="shared" si="28"/>
        <v>0</v>
      </c>
      <c r="F928" s="23" t="s">
        <v>3322</v>
      </c>
      <c r="G928" s="28">
        <v>0.16</v>
      </c>
      <c r="H928" s="31" t="s">
        <v>3676</v>
      </c>
    </row>
    <row r="929" spans="1:8" x14ac:dyDescent="0.25">
      <c r="A929" s="18"/>
      <c r="B929" s="55">
        <v>1400</v>
      </c>
      <c r="C929" s="54" t="s">
        <v>1795</v>
      </c>
      <c r="D929" s="54" t="s">
        <v>1796</v>
      </c>
      <c r="E929" s="17">
        <f t="shared" si="28"/>
        <v>0</v>
      </c>
      <c r="F929" s="23" t="s">
        <v>3322</v>
      </c>
      <c r="G929" s="28">
        <v>0.16</v>
      </c>
      <c r="H929" s="31" t="s">
        <v>3676</v>
      </c>
    </row>
    <row r="930" spans="1:8" x14ac:dyDescent="0.25">
      <c r="A930" s="18"/>
      <c r="B930" s="55">
        <v>3750</v>
      </c>
      <c r="C930" s="54" t="s">
        <v>1797</v>
      </c>
      <c r="D930" s="54" t="s">
        <v>1798</v>
      </c>
      <c r="E930" s="17">
        <f t="shared" si="28"/>
        <v>0</v>
      </c>
      <c r="F930" s="23" t="s">
        <v>3322</v>
      </c>
      <c r="G930" s="28">
        <v>0.16</v>
      </c>
      <c r="H930" s="31" t="s">
        <v>3676</v>
      </c>
    </row>
    <row r="931" spans="1:8" x14ac:dyDescent="0.25">
      <c r="A931" s="18"/>
      <c r="B931" s="55">
        <v>1400</v>
      </c>
      <c r="C931" s="54" t="s">
        <v>1799</v>
      </c>
      <c r="D931" s="54" t="s">
        <v>1800</v>
      </c>
      <c r="E931" s="17">
        <f t="shared" si="28"/>
        <v>0</v>
      </c>
      <c r="F931" s="23" t="s">
        <v>3322</v>
      </c>
      <c r="G931" s="28">
        <v>0.16</v>
      </c>
      <c r="H931" s="31" t="s">
        <v>3676</v>
      </c>
    </row>
    <row r="932" spans="1:8" ht="15.75" x14ac:dyDescent="0.25">
      <c r="A932" s="18"/>
      <c r="B932" s="16"/>
      <c r="C932" s="15" t="s">
        <v>1801</v>
      </c>
      <c r="E932" s="17"/>
      <c r="F932" t="s">
        <v>3891</v>
      </c>
      <c r="G932"/>
      <c r="H932" s="35"/>
    </row>
    <row r="933" spans="1:8" x14ac:dyDescent="0.25">
      <c r="A933" s="18"/>
      <c r="B933" s="55">
        <v>27500</v>
      </c>
      <c r="C933" s="54" t="s">
        <v>1802</v>
      </c>
      <c r="D933" s="54" t="s">
        <v>1803</v>
      </c>
      <c r="E933" s="17">
        <f t="shared" si="28"/>
        <v>0</v>
      </c>
      <c r="F933" s="23" t="s">
        <v>3322</v>
      </c>
      <c r="G933" s="28">
        <v>0.16</v>
      </c>
      <c r="H933" s="31" t="s">
        <v>3677</v>
      </c>
    </row>
    <row r="934" spans="1:8" x14ac:dyDescent="0.25">
      <c r="A934" s="18"/>
      <c r="B934" s="55">
        <v>32500</v>
      </c>
      <c r="C934" s="54" t="s">
        <v>1804</v>
      </c>
      <c r="D934" s="54" t="s">
        <v>1805</v>
      </c>
      <c r="E934" s="17">
        <f t="shared" si="28"/>
        <v>0</v>
      </c>
      <c r="F934" s="23" t="s">
        <v>3322</v>
      </c>
      <c r="G934" s="28">
        <v>0.16</v>
      </c>
      <c r="H934" s="31" t="s">
        <v>3677</v>
      </c>
    </row>
    <row r="935" spans="1:8" x14ac:dyDescent="0.25">
      <c r="A935" s="18"/>
      <c r="B935" s="55">
        <v>35000</v>
      </c>
      <c r="C935" s="54" t="s">
        <v>1806</v>
      </c>
      <c r="D935" s="54" t="s">
        <v>1807</v>
      </c>
      <c r="E935" s="17">
        <f t="shared" si="28"/>
        <v>0</v>
      </c>
      <c r="F935" s="23" t="s">
        <v>3322</v>
      </c>
      <c r="G935" s="28">
        <v>0.16</v>
      </c>
      <c r="H935" s="31" t="s">
        <v>3677</v>
      </c>
    </row>
    <row r="936" spans="1:8" x14ac:dyDescent="0.25">
      <c r="A936" s="18"/>
      <c r="B936" s="55">
        <v>34500</v>
      </c>
      <c r="C936" s="54" t="s">
        <v>1808</v>
      </c>
      <c r="D936" s="54" t="s">
        <v>1809</v>
      </c>
      <c r="E936" s="17">
        <f t="shared" si="28"/>
        <v>0</v>
      </c>
      <c r="F936" s="23" t="s">
        <v>3322</v>
      </c>
      <c r="G936" s="28">
        <v>0.16</v>
      </c>
      <c r="H936" s="31" t="s">
        <v>3677</v>
      </c>
    </row>
    <row r="937" spans="1:8" x14ac:dyDescent="0.25">
      <c r="A937" s="18"/>
      <c r="B937" s="55">
        <v>40000</v>
      </c>
      <c r="C937" s="54" t="s">
        <v>1810</v>
      </c>
      <c r="D937" s="54" t="s">
        <v>1811</v>
      </c>
      <c r="E937" s="17">
        <f t="shared" si="28"/>
        <v>0</v>
      </c>
      <c r="F937" s="23" t="s">
        <v>3322</v>
      </c>
      <c r="G937" s="28">
        <v>0.16</v>
      </c>
      <c r="H937" s="31" t="s">
        <v>3677</v>
      </c>
    </row>
    <row r="938" spans="1:8" ht="15.75" x14ac:dyDescent="0.25">
      <c r="A938" s="18"/>
      <c r="B938" s="16"/>
      <c r="C938" s="14"/>
      <c r="D938" s="15" t="s">
        <v>1812</v>
      </c>
      <c r="E938" s="17"/>
      <c r="F938" t="s">
        <v>3891</v>
      </c>
      <c r="G938"/>
      <c r="H938" s="35"/>
    </row>
    <row r="939" spans="1:8" x14ac:dyDescent="0.25">
      <c r="A939" s="18"/>
      <c r="B939" s="55">
        <v>1250</v>
      </c>
      <c r="C939" s="54" t="s">
        <v>1813</v>
      </c>
      <c r="D939" s="54" t="s">
        <v>1814</v>
      </c>
      <c r="E939" s="17">
        <f t="shared" si="28"/>
        <v>0</v>
      </c>
      <c r="F939" s="24" t="s">
        <v>3324</v>
      </c>
      <c r="G939" s="28">
        <v>0.16</v>
      </c>
      <c r="H939" s="35"/>
    </row>
    <row r="940" spans="1:8" x14ac:dyDescent="0.25">
      <c r="A940" s="18"/>
      <c r="B940" s="55">
        <v>1500</v>
      </c>
      <c r="C940" s="54" t="s">
        <v>1815</v>
      </c>
      <c r="D940" s="54" t="s">
        <v>1816</v>
      </c>
      <c r="E940" s="17">
        <f t="shared" si="28"/>
        <v>0</v>
      </c>
      <c r="F940" s="24" t="s">
        <v>3324</v>
      </c>
      <c r="G940" s="28">
        <v>0.16</v>
      </c>
      <c r="H940" s="35"/>
    </row>
    <row r="941" spans="1:8" x14ac:dyDescent="0.25">
      <c r="A941" s="18"/>
      <c r="B941" s="55">
        <v>1700</v>
      </c>
      <c r="C941" s="54" t="s">
        <v>1817</v>
      </c>
      <c r="D941" s="54" t="s">
        <v>1818</v>
      </c>
      <c r="E941" s="17">
        <f t="shared" si="28"/>
        <v>0</v>
      </c>
      <c r="F941" s="23" t="s">
        <v>3322</v>
      </c>
      <c r="G941" s="28">
        <v>0.16</v>
      </c>
      <c r="H941" s="31" t="s">
        <v>3678</v>
      </c>
    </row>
    <row r="942" spans="1:8" x14ac:dyDescent="0.25">
      <c r="A942" s="18"/>
      <c r="B942" s="55">
        <v>800</v>
      </c>
      <c r="C942" s="54" t="s">
        <v>1819</v>
      </c>
      <c r="D942" s="54" t="s">
        <v>1820</v>
      </c>
      <c r="E942" s="17">
        <f t="shared" ref="E942:E1005" si="29">A942*B942</f>
        <v>0</v>
      </c>
      <c r="F942" s="23" t="s">
        <v>3322</v>
      </c>
      <c r="G942" s="28">
        <v>0.16</v>
      </c>
      <c r="H942" s="31" t="s">
        <v>3678</v>
      </c>
    </row>
    <row r="943" spans="1:8" x14ac:dyDescent="0.25">
      <c r="A943" s="18"/>
      <c r="B943" s="55">
        <v>1700</v>
      </c>
      <c r="C943" s="54" t="s">
        <v>1821</v>
      </c>
      <c r="D943" s="54" t="s">
        <v>1822</v>
      </c>
      <c r="E943" s="17">
        <f t="shared" si="29"/>
        <v>0</v>
      </c>
      <c r="F943" s="23" t="s">
        <v>3322</v>
      </c>
      <c r="G943" s="28">
        <v>0.16</v>
      </c>
      <c r="H943" s="31" t="s">
        <v>3678</v>
      </c>
    </row>
    <row r="944" spans="1:8" x14ac:dyDescent="0.25">
      <c r="A944" s="18"/>
      <c r="B944" s="55">
        <v>800</v>
      </c>
      <c r="C944" s="54" t="s">
        <v>1823</v>
      </c>
      <c r="D944" s="54" t="s">
        <v>1824</v>
      </c>
      <c r="E944" s="17">
        <f t="shared" si="29"/>
        <v>0</v>
      </c>
      <c r="F944" s="23" t="s">
        <v>3322</v>
      </c>
      <c r="G944" s="28">
        <v>0.16</v>
      </c>
      <c r="H944" s="31" t="s">
        <v>3678</v>
      </c>
    </row>
    <row r="945" spans="1:8" x14ac:dyDescent="0.25">
      <c r="A945" s="18"/>
      <c r="B945" s="55">
        <v>3750</v>
      </c>
      <c r="C945" s="54" t="s">
        <v>1825</v>
      </c>
      <c r="D945" s="54" t="s">
        <v>1826</v>
      </c>
      <c r="E945" s="17">
        <f t="shared" si="29"/>
        <v>0</v>
      </c>
      <c r="F945" s="23" t="s">
        <v>3322</v>
      </c>
      <c r="G945" s="28">
        <v>0.16</v>
      </c>
      <c r="H945" s="31" t="s">
        <v>3678</v>
      </c>
    </row>
    <row r="946" spans="1:8" x14ac:dyDescent="0.25">
      <c r="A946" s="18"/>
      <c r="B946" s="55">
        <v>1550</v>
      </c>
      <c r="C946" s="54" t="s">
        <v>1827</v>
      </c>
      <c r="D946" s="54" t="s">
        <v>1828</v>
      </c>
      <c r="E946" s="17">
        <f t="shared" si="29"/>
        <v>0</v>
      </c>
      <c r="F946" s="23" t="s">
        <v>3322</v>
      </c>
      <c r="G946" s="28">
        <v>0.16</v>
      </c>
      <c r="H946" s="31" t="s">
        <v>3678</v>
      </c>
    </row>
    <row r="947" spans="1:8" x14ac:dyDescent="0.25">
      <c r="A947" s="18"/>
      <c r="B947" s="55">
        <v>3750</v>
      </c>
      <c r="C947" s="54" t="s">
        <v>1829</v>
      </c>
      <c r="D947" s="54" t="s">
        <v>1830</v>
      </c>
      <c r="E947" s="17">
        <f t="shared" si="29"/>
        <v>0</v>
      </c>
      <c r="F947" s="23" t="s">
        <v>3322</v>
      </c>
      <c r="G947" s="28">
        <v>0.16</v>
      </c>
      <c r="H947" s="31" t="s">
        <v>3678</v>
      </c>
    </row>
    <row r="948" spans="1:8" x14ac:dyDescent="0.25">
      <c r="A948" s="18"/>
      <c r="B948" s="55">
        <v>1550</v>
      </c>
      <c r="C948" s="54" t="s">
        <v>1831</v>
      </c>
      <c r="D948" s="54" t="s">
        <v>1832</v>
      </c>
      <c r="E948" s="17">
        <f t="shared" si="29"/>
        <v>0</v>
      </c>
      <c r="F948" s="23" t="s">
        <v>3322</v>
      </c>
      <c r="G948" s="28">
        <v>0.16</v>
      </c>
      <c r="H948" s="31" t="s">
        <v>3678</v>
      </c>
    </row>
    <row r="949" spans="1:8" x14ac:dyDescent="0.25">
      <c r="A949" s="18"/>
      <c r="B949" s="55">
        <v>1150</v>
      </c>
      <c r="C949" s="54" t="s">
        <v>1833</v>
      </c>
      <c r="D949" s="54" t="s">
        <v>1834</v>
      </c>
      <c r="E949" s="17">
        <f t="shared" si="29"/>
        <v>0</v>
      </c>
      <c r="F949" s="23" t="s">
        <v>3322</v>
      </c>
      <c r="G949" s="28">
        <v>0.16</v>
      </c>
      <c r="H949" s="40" t="s">
        <v>3679</v>
      </c>
    </row>
    <row r="950" spans="1:8" x14ac:dyDescent="0.25">
      <c r="A950" s="18"/>
      <c r="B950" s="55">
        <v>900</v>
      </c>
      <c r="C950" s="54" t="s">
        <v>1835</v>
      </c>
      <c r="D950" s="54" t="s">
        <v>1836</v>
      </c>
      <c r="E950" s="17">
        <f t="shared" si="29"/>
        <v>0</v>
      </c>
      <c r="F950" s="23" t="s">
        <v>3322</v>
      </c>
      <c r="G950" s="28">
        <v>0.16</v>
      </c>
      <c r="H950" s="40" t="s">
        <v>3679</v>
      </c>
    </row>
    <row r="951" spans="1:8" x14ac:dyDescent="0.25">
      <c r="A951" s="18"/>
      <c r="B951" s="55">
        <v>1200</v>
      </c>
      <c r="C951" s="54" t="s">
        <v>1837</v>
      </c>
      <c r="D951" s="54" t="s">
        <v>1838</v>
      </c>
      <c r="E951" s="17">
        <f t="shared" si="29"/>
        <v>0</v>
      </c>
      <c r="F951" s="23" t="s">
        <v>3322</v>
      </c>
      <c r="G951" s="28">
        <v>0.16</v>
      </c>
      <c r="H951" s="40" t="s">
        <v>3679</v>
      </c>
    </row>
    <row r="952" spans="1:8" x14ac:dyDescent="0.25">
      <c r="A952" s="18"/>
      <c r="B952" s="55">
        <v>900</v>
      </c>
      <c r="C952" s="54" t="s">
        <v>1839</v>
      </c>
      <c r="D952" s="54" t="s">
        <v>1840</v>
      </c>
      <c r="E952" s="17">
        <f t="shared" si="29"/>
        <v>0</v>
      </c>
      <c r="F952" s="23" t="s">
        <v>3322</v>
      </c>
      <c r="G952" s="28">
        <v>0.16</v>
      </c>
      <c r="H952" s="40" t="s">
        <v>3679</v>
      </c>
    </row>
    <row r="953" spans="1:8" x14ac:dyDescent="0.25">
      <c r="A953" s="18"/>
      <c r="B953" s="55">
        <v>1500</v>
      </c>
      <c r="C953" s="54" t="s">
        <v>1841</v>
      </c>
      <c r="D953" s="54" t="s">
        <v>1842</v>
      </c>
      <c r="E953" s="17">
        <f t="shared" si="29"/>
        <v>0</v>
      </c>
      <c r="F953" s="23" t="s">
        <v>3322</v>
      </c>
      <c r="G953" s="28">
        <v>0.16</v>
      </c>
      <c r="H953" s="40" t="s">
        <v>3679</v>
      </c>
    </row>
    <row r="954" spans="1:8" x14ac:dyDescent="0.25">
      <c r="A954" s="18"/>
      <c r="B954" s="55">
        <v>1200</v>
      </c>
      <c r="C954" s="54" t="s">
        <v>1843</v>
      </c>
      <c r="D954" s="54" t="s">
        <v>1844</v>
      </c>
      <c r="E954" s="17">
        <f t="shared" si="29"/>
        <v>0</v>
      </c>
      <c r="F954" s="23" t="s">
        <v>3322</v>
      </c>
      <c r="G954" s="28">
        <v>0.16</v>
      </c>
      <c r="H954" s="40" t="s">
        <v>3679</v>
      </c>
    </row>
    <row r="955" spans="1:8" x14ac:dyDescent="0.25">
      <c r="A955" s="18"/>
      <c r="B955" s="55">
        <v>1550</v>
      </c>
      <c r="C955" s="54" t="s">
        <v>1845</v>
      </c>
      <c r="D955" s="54" t="s">
        <v>1846</v>
      </c>
      <c r="E955" s="17">
        <f t="shared" si="29"/>
        <v>0</v>
      </c>
      <c r="F955" s="23" t="s">
        <v>3322</v>
      </c>
      <c r="G955" s="28">
        <v>0.16</v>
      </c>
      <c r="H955" s="40" t="s">
        <v>3679</v>
      </c>
    </row>
    <row r="956" spans="1:8" x14ac:dyDescent="0.25">
      <c r="A956" s="18"/>
      <c r="B956" s="55">
        <v>1200</v>
      </c>
      <c r="C956" s="54" t="s">
        <v>1847</v>
      </c>
      <c r="D956" s="54" t="s">
        <v>1848</v>
      </c>
      <c r="E956" s="17">
        <f t="shared" si="29"/>
        <v>0</v>
      </c>
      <c r="F956" s="23" t="s">
        <v>3322</v>
      </c>
      <c r="G956" s="28">
        <v>0.16</v>
      </c>
      <c r="H956" s="40" t="s">
        <v>3679</v>
      </c>
    </row>
    <row r="957" spans="1:8" x14ac:dyDescent="0.25">
      <c r="A957" s="18"/>
      <c r="B957" s="55">
        <v>1750</v>
      </c>
      <c r="C957" s="54" t="s">
        <v>1849</v>
      </c>
      <c r="D957" s="54" t="s">
        <v>1850</v>
      </c>
      <c r="E957" s="17">
        <f t="shared" si="29"/>
        <v>0</v>
      </c>
      <c r="F957" s="23" t="s">
        <v>3322</v>
      </c>
      <c r="G957" s="28">
        <v>0.16</v>
      </c>
      <c r="H957" s="40" t="s">
        <v>3679</v>
      </c>
    </row>
    <row r="958" spans="1:8" x14ac:dyDescent="0.25">
      <c r="A958" s="18"/>
      <c r="B958" s="55">
        <v>1500</v>
      </c>
      <c r="C958" s="54" t="s">
        <v>1851</v>
      </c>
      <c r="D958" s="54" t="s">
        <v>1852</v>
      </c>
      <c r="E958" s="17">
        <f t="shared" si="29"/>
        <v>0</v>
      </c>
      <c r="F958" s="23" t="s">
        <v>3322</v>
      </c>
      <c r="G958" s="28">
        <v>0.16</v>
      </c>
      <c r="H958" s="40" t="s">
        <v>3679</v>
      </c>
    </row>
    <row r="959" spans="1:8" x14ac:dyDescent="0.25">
      <c r="A959" s="18"/>
      <c r="B959" s="55">
        <v>1850</v>
      </c>
      <c r="C959" s="54" t="s">
        <v>1853</v>
      </c>
      <c r="D959" s="54" t="s">
        <v>1854</v>
      </c>
      <c r="E959" s="17">
        <f t="shared" si="29"/>
        <v>0</v>
      </c>
      <c r="F959" s="23" t="s">
        <v>3322</v>
      </c>
      <c r="G959" s="28">
        <v>0.16</v>
      </c>
      <c r="H959" s="40" t="s">
        <v>3679</v>
      </c>
    </row>
    <row r="960" spans="1:8" x14ac:dyDescent="0.25">
      <c r="A960" s="18"/>
      <c r="B960" s="55">
        <v>1500</v>
      </c>
      <c r="C960" s="54" t="s">
        <v>1855</v>
      </c>
      <c r="D960" s="54" t="s">
        <v>1856</v>
      </c>
      <c r="E960" s="17">
        <f t="shared" si="29"/>
        <v>0</v>
      </c>
      <c r="F960" s="23" t="s">
        <v>3322</v>
      </c>
      <c r="G960" s="28">
        <v>0.16</v>
      </c>
      <c r="H960" s="40" t="s">
        <v>3679</v>
      </c>
    </row>
    <row r="961" spans="1:8" x14ac:dyDescent="0.25">
      <c r="A961" s="18"/>
      <c r="B961" s="55">
        <v>1000</v>
      </c>
      <c r="C961" s="54" t="s">
        <v>1857</v>
      </c>
      <c r="D961" s="54" t="s">
        <v>1858</v>
      </c>
      <c r="E961" s="17">
        <f t="shared" si="29"/>
        <v>0</v>
      </c>
      <c r="G961" s="28">
        <v>0.16</v>
      </c>
      <c r="H961" s="31" t="s">
        <v>3680</v>
      </c>
    </row>
    <row r="962" spans="1:8" x14ac:dyDescent="0.25">
      <c r="A962" s="18"/>
      <c r="B962" s="55">
        <v>5500</v>
      </c>
      <c r="C962" s="54" t="s">
        <v>1859</v>
      </c>
      <c r="D962" s="54" t="s">
        <v>1860</v>
      </c>
      <c r="E962" s="17">
        <f t="shared" si="29"/>
        <v>0</v>
      </c>
      <c r="F962" s="23" t="s">
        <v>3322</v>
      </c>
      <c r="G962" s="28">
        <v>0.16</v>
      </c>
      <c r="H962" s="31" t="s">
        <v>3681</v>
      </c>
    </row>
    <row r="963" spans="1:8" x14ac:dyDescent="0.25">
      <c r="A963" s="18"/>
      <c r="B963" s="55">
        <v>1850</v>
      </c>
      <c r="C963" s="54" t="s">
        <v>1861</v>
      </c>
      <c r="D963" s="54" t="s">
        <v>1862</v>
      </c>
      <c r="E963" s="17">
        <f t="shared" si="29"/>
        <v>0</v>
      </c>
      <c r="F963" s="23" t="s">
        <v>3322</v>
      </c>
      <c r="G963" s="28">
        <v>0.16</v>
      </c>
      <c r="H963" s="31" t="s">
        <v>3681</v>
      </c>
    </row>
    <row r="964" spans="1:8" x14ac:dyDescent="0.25">
      <c r="A964" s="18"/>
      <c r="B964" s="55">
        <v>6250</v>
      </c>
      <c r="C964" s="54" t="s">
        <v>1863</v>
      </c>
      <c r="D964" s="54" t="s">
        <v>1864</v>
      </c>
      <c r="E964" s="17">
        <f t="shared" si="29"/>
        <v>0</v>
      </c>
      <c r="F964" s="23" t="s">
        <v>3322</v>
      </c>
      <c r="G964" s="28">
        <v>0.16</v>
      </c>
      <c r="H964" s="31" t="s">
        <v>3681</v>
      </c>
    </row>
    <row r="965" spans="1:8" x14ac:dyDescent="0.25">
      <c r="A965" s="18"/>
      <c r="B965" s="55">
        <v>2150</v>
      </c>
      <c r="C965" s="54" t="s">
        <v>1865</v>
      </c>
      <c r="D965" s="54" t="s">
        <v>1866</v>
      </c>
      <c r="E965" s="17">
        <f t="shared" si="29"/>
        <v>0</v>
      </c>
      <c r="F965" s="23" t="s">
        <v>3322</v>
      </c>
      <c r="G965" s="28">
        <v>0.16</v>
      </c>
      <c r="H965" s="31" t="s">
        <v>3681</v>
      </c>
    </row>
    <row r="966" spans="1:8" x14ac:dyDescent="0.25">
      <c r="A966" s="18"/>
      <c r="B966" s="55">
        <v>700</v>
      </c>
      <c r="C966" s="54" t="s">
        <v>1867</v>
      </c>
      <c r="D966" s="54" t="s">
        <v>1868</v>
      </c>
      <c r="E966" s="17">
        <f t="shared" si="29"/>
        <v>0</v>
      </c>
      <c r="F966" s="23" t="s">
        <v>3322</v>
      </c>
      <c r="G966" s="28">
        <v>0.16</v>
      </c>
      <c r="H966" s="40" t="s">
        <v>3682</v>
      </c>
    </row>
    <row r="967" spans="1:8" x14ac:dyDescent="0.25">
      <c r="A967" s="18"/>
      <c r="B967" s="55">
        <v>800</v>
      </c>
      <c r="C967" s="54" t="s">
        <v>1869</v>
      </c>
      <c r="D967" s="54" t="s">
        <v>1870</v>
      </c>
      <c r="E967" s="17">
        <f t="shared" si="29"/>
        <v>0</v>
      </c>
      <c r="F967" s="23" t="s">
        <v>3322</v>
      </c>
      <c r="G967" s="28">
        <v>0.16</v>
      </c>
      <c r="H967" s="40" t="s">
        <v>3683</v>
      </c>
    </row>
    <row r="968" spans="1:8" x14ac:dyDescent="0.25">
      <c r="A968" s="18"/>
      <c r="B968" s="55">
        <v>725</v>
      </c>
      <c r="C968" s="54" t="s">
        <v>1871</v>
      </c>
      <c r="D968" s="54" t="s">
        <v>1872</v>
      </c>
      <c r="E968" s="17">
        <f t="shared" si="29"/>
        <v>0</v>
      </c>
      <c r="F968" s="23" t="s">
        <v>3322</v>
      </c>
      <c r="G968" s="28">
        <v>0.16</v>
      </c>
      <c r="H968" s="40" t="s">
        <v>3684</v>
      </c>
    </row>
    <row r="969" spans="1:8" ht="15.75" x14ac:dyDescent="0.25">
      <c r="A969" s="18"/>
      <c r="B969" s="16"/>
      <c r="C969" s="14"/>
      <c r="D969" s="15" t="s">
        <v>1873</v>
      </c>
      <c r="E969" s="17"/>
      <c r="F969" t="s">
        <v>3891</v>
      </c>
      <c r="G969"/>
      <c r="H969" s="35"/>
    </row>
    <row r="970" spans="1:8" x14ac:dyDescent="0.25">
      <c r="A970" s="18"/>
      <c r="B970" s="55">
        <v>17000</v>
      </c>
      <c r="C970" s="54" t="s">
        <v>1874</v>
      </c>
      <c r="D970" s="54" t="s">
        <v>1875</v>
      </c>
      <c r="E970" s="17">
        <f t="shared" si="29"/>
        <v>0</v>
      </c>
      <c r="F970" s="23" t="s">
        <v>3322</v>
      </c>
      <c r="G970" s="28">
        <v>0.16</v>
      </c>
      <c r="H970" s="40" t="s">
        <v>3685</v>
      </c>
    </row>
    <row r="971" spans="1:8" x14ac:dyDescent="0.25">
      <c r="A971" s="18"/>
      <c r="B971" s="55">
        <v>22000</v>
      </c>
      <c r="C971" s="54" t="s">
        <v>1876</v>
      </c>
      <c r="D971" s="54" t="s">
        <v>1877</v>
      </c>
      <c r="E971" s="17">
        <f t="shared" si="29"/>
        <v>0</v>
      </c>
      <c r="F971" s="23" t="s">
        <v>3322</v>
      </c>
      <c r="G971" s="28">
        <v>0.16</v>
      </c>
      <c r="H971" s="40" t="s">
        <v>3685</v>
      </c>
    </row>
    <row r="972" spans="1:8" x14ac:dyDescent="0.25">
      <c r="A972" s="18"/>
      <c r="B972" s="55">
        <v>26000</v>
      </c>
      <c r="C972" s="54" t="s">
        <v>1878</v>
      </c>
      <c r="D972" s="54" t="s">
        <v>1879</v>
      </c>
      <c r="E972" s="17">
        <f t="shared" si="29"/>
        <v>0</v>
      </c>
      <c r="F972" s="23" t="s">
        <v>3322</v>
      </c>
      <c r="G972" s="28">
        <v>0.16</v>
      </c>
      <c r="H972" s="40" t="s">
        <v>3685</v>
      </c>
    </row>
    <row r="973" spans="1:8" x14ac:dyDescent="0.25">
      <c r="A973" s="18"/>
      <c r="B973" s="55">
        <v>13000</v>
      </c>
      <c r="C973" s="54" t="s">
        <v>1880</v>
      </c>
      <c r="D973" s="54" t="s">
        <v>1881</v>
      </c>
      <c r="E973" s="17">
        <f t="shared" si="29"/>
        <v>0</v>
      </c>
      <c r="F973" s="23" t="s">
        <v>3322</v>
      </c>
      <c r="G973" s="28">
        <v>0.16</v>
      </c>
      <c r="H973" s="40" t="s">
        <v>3685</v>
      </c>
    </row>
    <row r="974" spans="1:8" x14ac:dyDescent="0.25">
      <c r="A974" s="18"/>
      <c r="B974" s="55">
        <v>16250</v>
      </c>
      <c r="C974" s="54" t="s">
        <v>1882</v>
      </c>
      <c r="D974" s="54" t="s">
        <v>1883</v>
      </c>
      <c r="E974" s="17">
        <f t="shared" si="29"/>
        <v>0</v>
      </c>
      <c r="F974" s="23" t="s">
        <v>3322</v>
      </c>
      <c r="G974" s="28">
        <v>0.16</v>
      </c>
      <c r="H974" s="40" t="s">
        <v>3685</v>
      </c>
    </row>
    <row r="975" spans="1:8" x14ac:dyDescent="0.25">
      <c r="A975" s="18"/>
      <c r="B975" s="55">
        <v>20000</v>
      </c>
      <c r="C975" s="54" t="s">
        <v>1884</v>
      </c>
      <c r="D975" s="54" t="s">
        <v>1885</v>
      </c>
      <c r="E975" s="17">
        <f t="shared" si="29"/>
        <v>0</v>
      </c>
      <c r="F975" s="23" t="s">
        <v>3322</v>
      </c>
      <c r="G975" s="28">
        <v>0.16</v>
      </c>
      <c r="H975" s="40" t="s">
        <v>3685</v>
      </c>
    </row>
    <row r="976" spans="1:8" ht="15.75" x14ac:dyDescent="0.25">
      <c r="A976" s="18"/>
      <c r="B976" s="16"/>
      <c r="C976" s="14"/>
      <c r="D976" s="15" t="s">
        <v>1886</v>
      </c>
      <c r="E976" s="17"/>
      <c r="F976" t="s">
        <v>3891</v>
      </c>
      <c r="G976"/>
      <c r="H976" s="34"/>
    </row>
    <row r="977" spans="1:8" x14ac:dyDescent="0.25">
      <c r="A977" s="18"/>
      <c r="B977" s="55">
        <v>17000</v>
      </c>
      <c r="C977" s="54" t="s">
        <v>1887</v>
      </c>
      <c r="D977" s="54" t="s">
        <v>1888</v>
      </c>
      <c r="E977" s="17">
        <f t="shared" si="29"/>
        <v>0</v>
      </c>
      <c r="F977" s="23" t="s">
        <v>3322</v>
      </c>
      <c r="G977" s="28">
        <v>0.16</v>
      </c>
      <c r="H977" s="40" t="s">
        <v>3685</v>
      </c>
    </row>
    <row r="978" spans="1:8" x14ac:dyDescent="0.25">
      <c r="A978" s="18"/>
      <c r="B978" s="55">
        <v>22000</v>
      </c>
      <c r="C978" s="54" t="s">
        <v>1889</v>
      </c>
      <c r="D978" s="54" t="s">
        <v>1890</v>
      </c>
      <c r="E978" s="17">
        <f t="shared" si="29"/>
        <v>0</v>
      </c>
      <c r="F978" s="23" t="s">
        <v>3322</v>
      </c>
      <c r="G978" s="28">
        <v>0.16</v>
      </c>
      <c r="H978" s="40" t="s">
        <v>3685</v>
      </c>
    </row>
    <row r="979" spans="1:8" x14ac:dyDescent="0.25">
      <c r="A979" s="18"/>
      <c r="B979" s="55">
        <v>26000</v>
      </c>
      <c r="C979" s="54" t="s">
        <v>1891</v>
      </c>
      <c r="D979" s="54" t="s">
        <v>1892</v>
      </c>
      <c r="E979" s="17">
        <f t="shared" si="29"/>
        <v>0</v>
      </c>
      <c r="F979" s="23" t="s">
        <v>3322</v>
      </c>
      <c r="G979" s="28">
        <v>0.16</v>
      </c>
      <c r="H979" s="40" t="s">
        <v>3685</v>
      </c>
    </row>
    <row r="980" spans="1:8" x14ac:dyDescent="0.25">
      <c r="A980" s="18"/>
      <c r="B980" s="55">
        <v>13000</v>
      </c>
      <c r="C980" s="54" t="s">
        <v>1893</v>
      </c>
      <c r="D980" s="54" t="s">
        <v>1894</v>
      </c>
      <c r="E980" s="17">
        <f t="shared" si="29"/>
        <v>0</v>
      </c>
      <c r="F980" s="23" t="s">
        <v>3322</v>
      </c>
      <c r="G980" s="28">
        <v>0.16</v>
      </c>
      <c r="H980" s="40" t="s">
        <v>3685</v>
      </c>
    </row>
    <row r="981" spans="1:8" x14ac:dyDescent="0.25">
      <c r="A981" s="18"/>
      <c r="B981" s="55">
        <v>16250</v>
      </c>
      <c r="C981" s="54" t="s">
        <v>1895</v>
      </c>
      <c r="D981" s="54" t="s">
        <v>1896</v>
      </c>
      <c r="E981" s="17">
        <f t="shared" si="29"/>
        <v>0</v>
      </c>
      <c r="F981" s="23" t="s">
        <v>3322</v>
      </c>
      <c r="G981" s="28">
        <v>0.16</v>
      </c>
      <c r="H981" s="40" t="s">
        <v>3685</v>
      </c>
    </row>
    <row r="982" spans="1:8" x14ac:dyDescent="0.25">
      <c r="A982" s="18"/>
      <c r="B982" s="55">
        <v>20000</v>
      </c>
      <c r="C982" s="54" t="s">
        <v>1897</v>
      </c>
      <c r="D982" s="54" t="s">
        <v>1898</v>
      </c>
      <c r="E982" s="17">
        <f t="shared" si="29"/>
        <v>0</v>
      </c>
      <c r="F982" s="23" t="s">
        <v>3322</v>
      </c>
      <c r="G982" s="28">
        <v>0.16</v>
      </c>
      <c r="H982" s="40" t="s">
        <v>3685</v>
      </c>
    </row>
    <row r="983" spans="1:8" x14ac:dyDescent="0.25">
      <c r="A983" s="18"/>
      <c r="B983" s="55">
        <v>2500</v>
      </c>
      <c r="C983" s="54" t="s">
        <v>1899</v>
      </c>
      <c r="D983" s="54" t="s">
        <v>1900</v>
      </c>
      <c r="E983" s="17">
        <f t="shared" si="29"/>
        <v>0</v>
      </c>
      <c r="F983" s="23" t="s">
        <v>3322</v>
      </c>
      <c r="G983" s="28">
        <v>0.16</v>
      </c>
      <c r="H983" s="40"/>
    </row>
    <row r="984" spans="1:8" x14ac:dyDescent="0.25">
      <c r="A984" s="18"/>
      <c r="B984" s="55">
        <v>3250</v>
      </c>
      <c r="C984" s="54" t="s">
        <v>1901</v>
      </c>
      <c r="D984" s="54" t="s">
        <v>1902</v>
      </c>
      <c r="E984" s="17">
        <f t="shared" si="29"/>
        <v>0</v>
      </c>
      <c r="F984" s="23" t="s">
        <v>3322</v>
      </c>
      <c r="G984" s="28">
        <v>0.16</v>
      </c>
      <c r="H984" s="40"/>
    </row>
    <row r="985" spans="1:8" x14ac:dyDescent="0.25">
      <c r="A985" s="18"/>
      <c r="B985" s="55">
        <v>4000</v>
      </c>
      <c r="C985" s="54" t="s">
        <v>1903</v>
      </c>
      <c r="D985" s="54" t="s">
        <v>1904</v>
      </c>
      <c r="E985" s="17">
        <f t="shared" si="29"/>
        <v>0</v>
      </c>
      <c r="F985" s="23" t="s">
        <v>3322</v>
      </c>
      <c r="G985" s="28">
        <v>0.16</v>
      </c>
      <c r="H985" s="40"/>
    </row>
    <row r="986" spans="1:8" x14ac:dyDescent="0.25">
      <c r="A986" s="18"/>
      <c r="B986" s="55">
        <v>2500</v>
      </c>
      <c r="C986" s="54" t="s">
        <v>1905</v>
      </c>
      <c r="D986" s="54" t="s">
        <v>1906</v>
      </c>
      <c r="E986" s="17">
        <f t="shared" si="29"/>
        <v>0</v>
      </c>
      <c r="F986" s="23" t="s">
        <v>3322</v>
      </c>
      <c r="G986" s="28">
        <v>0.16</v>
      </c>
      <c r="H986" s="40"/>
    </row>
    <row r="987" spans="1:8" x14ac:dyDescent="0.25">
      <c r="A987" s="18"/>
      <c r="B987" s="55">
        <v>3250</v>
      </c>
      <c r="C987" s="54" t="s">
        <v>1907</v>
      </c>
      <c r="D987" s="54" t="s">
        <v>1908</v>
      </c>
      <c r="E987" s="17">
        <f t="shared" si="29"/>
        <v>0</v>
      </c>
      <c r="F987" s="23" t="s">
        <v>3322</v>
      </c>
      <c r="G987" s="28">
        <v>0.16</v>
      </c>
      <c r="H987" s="40"/>
    </row>
    <row r="988" spans="1:8" x14ac:dyDescent="0.25">
      <c r="A988" s="18"/>
      <c r="B988" s="55">
        <v>4000</v>
      </c>
      <c r="C988" s="54" t="s">
        <v>1909</v>
      </c>
      <c r="D988" s="54" t="s">
        <v>1910</v>
      </c>
      <c r="E988" s="17">
        <f t="shared" si="29"/>
        <v>0</v>
      </c>
      <c r="F988" s="23" t="s">
        <v>3322</v>
      </c>
      <c r="G988" s="28">
        <v>0.16</v>
      </c>
      <c r="H988" s="40"/>
    </row>
    <row r="989" spans="1:8" ht="15.75" x14ac:dyDescent="0.25">
      <c r="A989" s="18"/>
      <c r="B989" s="16"/>
      <c r="C989" s="14"/>
      <c r="D989" s="15" t="s">
        <v>1911</v>
      </c>
      <c r="E989" s="17"/>
      <c r="F989" t="s">
        <v>3891</v>
      </c>
      <c r="G989"/>
      <c r="H989" s="34"/>
    </row>
    <row r="990" spans="1:8" x14ac:dyDescent="0.25">
      <c r="A990" s="18"/>
      <c r="B990" s="55">
        <v>1100</v>
      </c>
      <c r="C990" s="54" t="s">
        <v>1912</v>
      </c>
      <c r="D990" s="54" t="s">
        <v>1913</v>
      </c>
      <c r="E990" s="17">
        <f t="shared" si="29"/>
        <v>0</v>
      </c>
      <c r="F990" s="23" t="s">
        <v>3322</v>
      </c>
      <c r="G990" s="28">
        <v>0.16</v>
      </c>
      <c r="H990" s="32" t="s">
        <v>3686</v>
      </c>
    </row>
    <row r="991" spans="1:8" x14ac:dyDescent="0.25">
      <c r="A991" s="18"/>
      <c r="B991" s="55">
        <v>1350</v>
      </c>
      <c r="C991" s="54" t="s">
        <v>1914</v>
      </c>
      <c r="D991" s="54" t="s">
        <v>1915</v>
      </c>
      <c r="E991" s="17">
        <f t="shared" si="29"/>
        <v>0</v>
      </c>
      <c r="F991" s="23" t="s">
        <v>3322</v>
      </c>
      <c r="G991" s="28">
        <v>0.16</v>
      </c>
      <c r="H991" s="32" t="s">
        <v>3686</v>
      </c>
    </row>
    <row r="992" spans="1:8" x14ac:dyDescent="0.25">
      <c r="A992" s="18"/>
      <c r="B992" s="55">
        <v>1900</v>
      </c>
      <c r="C992" s="54" t="s">
        <v>1916</v>
      </c>
      <c r="D992" s="54" t="s">
        <v>1917</v>
      </c>
      <c r="E992" s="17">
        <f t="shared" si="29"/>
        <v>0</v>
      </c>
      <c r="F992" s="23" t="s">
        <v>3322</v>
      </c>
      <c r="G992" s="28">
        <v>0.16</v>
      </c>
      <c r="H992" s="32" t="s">
        <v>3686</v>
      </c>
    </row>
    <row r="993" spans="1:8" ht="15.75" x14ac:dyDescent="0.25">
      <c r="A993" s="18"/>
      <c r="B993" s="16"/>
      <c r="C993" s="14"/>
      <c r="D993" s="15" t="s">
        <v>1918</v>
      </c>
      <c r="E993" s="17"/>
      <c r="F993" t="s">
        <v>3891</v>
      </c>
      <c r="G993"/>
      <c r="H993" s="35"/>
    </row>
    <row r="994" spans="1:8" x14ac:dyDescent="0.25">
      <c r="A994" s="18"/>
      <c r="B994" s="55">
        <v>95</v>
      </c>
      <c r="C994" s="54" t="s">
        <v>1919</v>
      </c>
      <c r="D994" s="54" t="s">
        <v>1920</v>
      </c>
      <c r="E994" s="17">
        <f t="shared" si="29"/>
        <v>0</v>
      </c>
      <c r="F994" s="23" t="s">
        <v>3322</v>
      </c>
      <c r="G994" s="28">
        <v>0.16</v>
      </c>
      <c r="H994" s="31" t="s">
        <v>3687</v>
      </c>
    </row>
    <row r="995" spans="1:8" x14ac:dyDescent="0.25">
      <c r="A995" s="18"/>
      <c r="B995" s="55">
        <v>250</v>
      </c>
      <c r="C995" s="54" t="s">
        <v>1921</v>
      </c>
      <c r="D995" s="54" t="s">
        <v>1922</v>
      </c>
      <c r="E995" s="17">
        <f t="shared" si="29"/>
        <v>0</v>
      </c>
      <c r="F995" s="23" t="s">
        <v>3322</v>
      </c>
      <c r="G995" s="28">
        <v>0.16</v>
      </c>
      <c r="H995" s="31" t="s">
        <v>3687</v>
      </c>
    </row>
    <row r="996" spans="1:8" x14ac:dyDescent="0.25">
      <c r="A996" s="18"/>
      <c r="B996" s="55">
        <v>190</v>
      </c>
      <c r="C996" s="54" t="s">
        <v>1923</v>
      </c>
      <c r="D996" s="54" t="s">
        <v>1924</v>
      </c>
      <c r="E996" s="17">
        <f t="shared" si="29"/>
        <v>0</v>
      </c>
      <c r="F996" s="23" t="s">
        <v>3322</v>
      </c>
      <c r="G996" s="28">
        <v>0.16</v>
      </c>
      <c r="H996" s="31" t="s">
        <v>3688</v>
      </c>
    </row>
    <row r="997" spans="1:8" x14ac:dyDescent="0.25">
      <c r="A997" s="18"/>
      <c r="B997" s="55">
        <v>525</v>
      </c>
      <c r="C997" s="54" t="s">
        <v>1925</v>
      </c>
      <c r="D997" s="54" t="s">
        <v>1926</v>
      </c>
      <c r="E997" s="17">
        <f t="shared" si="29"/>
        <v>0</v>
      </c>
      <c r="F997" s="23" t="s">
        <v>3322</v>
      </c>
      <c r="G997" s="28">
        <v>0.16</v>
      </c>
      <c r="H997" s="31" t="s">
        <v>3688</v>
      </c>
    </row>
    <row r="998" spans="1:8" ht="15.75" x14ac:dyDescent="0.25">
      <c r="A998" s="18"/>
      <c r="B998" s="16"/>
      <c r="C998" s="14"/>
      <c r="D998" s="15" t="s">
        <v>1927</v>
      </c>
      <c r="E998" s="17"/>
      <c r="F998" t="s">
        <v>3891</v>
      </c>
      <c r="G998"/>
      <c r="H998" s="35"/>
    </row>
    <row r="999" spans="1:8" x14ac:dyDescent="0.25">
      <c r="A999" s="18"/>
      <c r="B999" s="55">
        <v>11000</v>
      </c>
      <c r="C999" s="54" t="s">
        <v>1928</v>
      </c>
      <c r="D999" s="54" t="s">
        <v>1929</v>
      </c>
      <c r="E999" s="17">
        <f t="shared" si="29"/>
        <v>0</v>
      </c>
      <c r="F999" s="23" t="s">
        <v>3322</v>
      </c>
      <c r="G999" s="28" t="s">
        <v>3326</v>
      </c>
      <c r="H999" s="31" t="s">
        <v>3689</v>
      </c>
    </row>
    <row r="1000" spans="1:8" x14ac:dyDescent="0.25">
      <c r="A1000" s="18"/>
      <c r="B1000" s="55">
        <v>10250</v>
      </c>
      <c r="C1000" s="54" t="s">
        <v>1930</v>
      </c>
      <c r="D1000" s="54" t="s">
        <v>1931</v>
      </c>
      <c r="E1000" s="17">
        <f t="shared" si="29"/>
        <v>0</v>
      </c>
      <c r="F1000" s="23" t="s">
        <v>3322</v>
      </c>
      <c r="G1000" s="28" t="s">
        <v>3326</v>
      </c>
      <c r="H1000" s="31" t="s">
        <v>3689</v>
      </c>
    </row>
    <row r="1001" spans="1:8" x14ac:dyDescent="0.25">
      <c r="A1001" s="18"/>
      <c r="B1001" s="55">
        <v>10000</v>
      </c>
      <c r="C1001" s="54" t="s">
        <v>1932</v>
      </c>
      <c r="D1001" s="54" t="s">
        <v>1933</v>
      </c>
      <c r="E1001" s="17">
        <f t="shared" si="29"/>
        <v>0</v>
      </c>
      <c r="F1001" s="23" t="s">
        <v>3322</v>
      </c>
      <c r="G1001" s="28" t="s">
        <v>3326</v>
      </c>
      <c r="H1001" s="31"/>
    </row>
    <row r="1002" spans="1:8" x14ac:dyDescent="0.25">
      <c r="A1002" s="18"/>
      <c r="B1002" s="55">
        <v>12000</v>
      </c>
      <c r="C1002" s="54" t="s">
        <v>1934</v>
      </c>
      <c r="D1002" s="54" t="s">
        <v>1935</v>
      </c>
      <c r="E1002" s="17">
        <f t="shared" si="29"/>
        <v>0</v>
      </c>
      <c r="F1002" s="23" t="s">
        <v>3322</v>
      </c>
      <c r="G1002" s="28" t="s">
        <v>3326</v>
      </c>
      <c r="H1002" s="41" t="s">
        <v>3690</v>
      </c>
    </row>
    <row r="1003" spans="1:8" x14ac:dyDescent="0.25">
      <c r="A1003" s="18"/>
      <c r="B1003" s="55">
        <v>16000</v>
      </c>
      <c r="C1003" s="54" t="s">
        <v>1936</v>
      </c>
      <c r="D1003" s="54" t="s">
        <v>1937</v>
      </c>
      <c r="E1003" s="17">
        <f t="shared" si="29"/>
        <v>0</v>
      </c>
      <c r="F1003" s="23" t="s">
        <v>3322</v>
      </c>
      <c r="G1003" s="28">
        <v>0.16</v>
      </c>
      <c r="H1003" s="41" t="s">
        <v>3690</v>
      </c>
    </row>
    <row r="1004" spans="1:8" x14ac:dyDescent="0.25">
      <c r="A1004" s="18"/>
      <c r="B1004" s="55">
        <v>18500</v>
      </c>
      <c r="C1004" s="54" t="s">
        <v>1938</v>
      </c>
      <c r="D1004" s="54" t="s">
        <v>1939</v>
      </c>
      <c r="E1004" s="17">
        <f t="shared" si="29"/>
        <v>0</v>
      </c>
      <c r="F1004" s="23" t="s">
        <v>3322</v>
      </c>
      <c r="G1004" s="28">
        <v>0.16</v>
      </c>
      <c r="H1004" s="41" t="s">
        <v>3690</v>
      </c>
    </row>
    <row r="1005" spans="1:8" x14ac:dyDescent="0.25">
      <c r="A1005" s="18"/>
      <c r="B1005" s="55">
        <v>21000</v>
      </c>
      <c r="C1005" s="54" t="s">
        <v>1940</v>
      </c>
      <c r="D1005" s="54" t="s">
        <v>1941</v>
      </c>
      <c r="E1005" s="17">
        <f t="shared" si="29"/>
        <v>0</v>
      </c>
      <c r="F1005" s="23" t="s">
        <v>3322</v>
      </c>
      <c r="G1005" s="28">
        <v>0.16</v>
      </c>
      <c r="H1005" s="41" t="s">
        <v>3691</v>
      </c>
    </row>
    <row r="1006" spans="1:8" x14ac:dyDescent="0.25">
      <c r="A1006" s="18"/>
      <c r="B1006" s="55">
        <v>25000</v>
      </c>
      <c r="C1006" s="54" t="s">
        <v>1942</v>
      </c>
      <c r="D1006" s="54" t="s">
        <v>1943</v>
      </c>
      <c r="E1006" s="17">
        <f t="shared" ref="E1006:E1069" si="30">A1006*B1006</f>
        <v>0</v>
      </c>
      <c r="F1006" s="23" t="s">
        <v>3322</v>
      </c>
      <c r="G1006" s="28">
        <v>0.16</v>
      </c>
      <c r="H1006" s="41" t="s">
        <v>3691</v>
      </c>
    </row>
    <row r="1007" spans="1:8" ht="15.75" x14ac:dyDescent="0.25">
      <c r="A1007" s="18"/>
      <c r="B1007" s="16"/>
      <c r="C1007" s="14"/>
      <c r="D1007" s="15" t="s">
        <v>1944</v>
      </c>
      <c r="E1007" s="17"/>
      <c r="F1007" t="s">
        <v>3891</v>
      </c>
      <c r="G1007"/>
      <c r="H1007" s="35"/>
    </row>
    <row r="1008" spans="1:8" x14ac:dyDescent="0.25">
      <c r="A1008" s="18"/>
      <c r="B1008" s="55">
        <v>2000</v>
      </c>
      <c r="C1008" s="54" t="s">
        <v>1945</v>
      </c>
      <c r="D1008" s="54" t="s">
        <v>1946</v>
      </c>
      <c r="E1008" s="17">
        <f t="shared" si="30"/>
        <v>0</v>
      </c>
      <c r="F1008" s="23" t="s">
        <v>3322</v>
      </c>
      <c r="G1008" s="28">
        <v>0.16</v>
      </c>
      <c r="H1008" s="41" t="s">
        <v>3692</v>
      </c>
    </row>
    <row r="1009" spans="1:8" x14ac:dyDescent="0.25">
      <c r="A1009" s="18"/>
      <c r="B1009" s="55">
        <v>2250</v>
      </c>
      <c r="C1009" s="54" t="s">
        <v>1947</v>
      </c>
      <c r="D1009" s="54" t="s">
        <v>1948</v>
      </c>
      <c r="E1009" s="17">
        <f t="shared" si="30"/>
        <v>0</v>
      </c>
      <c r="F1009" s="23" t="s">
        <v>3322</v>
      </c>
      <c r="G1009" s="28">
        <v>0.16</v>
      </c>
      <c r="H1009" s="41" t="s">
        <v>3692</v>
      </c>
    </row>
    <row r="1010" spans="1:8" x14ac:dyDescent="0.25">
      <c r="A1010" s="18"/>
      <c r="B1010" s="55">
        <v>2500</v>
      </c>
      <c r="C1010" s="54" t="s">
        <v>1949</v>
      </c>
      <c r="D1010" s="54" t="s">
        <v>1950</v>
      </c>
      <c r="E1010" s="17">
        <f t="shared" si="30"/>
        <v>0</v>
      </c>
      <c r="F1010" s="23" t="s">
        <v>3322</v>
      </c>
      <c r="G1010" s="28">
        <v>0.16</v>
      </c>
      <c r="H1010" s="41" t="s">
        <v>3692</v>
      </c>
    </row>
    <row r="1011" spans="1:8" x14ac:dyDescent="0.25">
      <c r="A1011" s="18"/>
      <c r="B1011" s="55">
        <v>3000</v>
      </c>
      <c r="C1011" s="54" t="s">
        <v>1951</v>
      </c>
      <c r="D1011" s="54" t="s">
        <v>1952</v>
      </c>
      <c r="E1011" s="17">
        <f t="shared" si="30"/>
        <v>0</v>
      </c>
      <c r="F1011" s="23" t="s">
        <v>3322</v>
      </c>
      <c r="G1011" s="28">
        <v>0.16</v>
      </c>
      <c r="H1011" s="41" t="s">
        <v>3692</v>
      </c>
    </row>
    <row r="1012" spans="1:8" x14ac:dyDescent="0.25">
      <c r="A1012" s="18"/>
      <c r="B1012" s="55">
        <v>3350</v>
      </c>
      <c r="C1012" s="54" t="s">
        <v>1953</v>
      </c>
      <c r="D1012" s="54" t="s">
        <v>1954</v>
      </c>
      <c r="E1012" s="17">
        <f t="shared" si="30"/>
        <v>0</v>
      </c>
      <c r="G1012" s="28">
        <v>0.16</v>
      </c>
      <c r="H1012" s="41" t="s">
        <v>3693</v>
      </c>
    </row>
    <row r="1013" spans="1:8" x14ac:dyDescent="0.25">
      <c r="A1013" s="18"/>
      <c r="B1013" s="55">
        <v>3750</v>
      </c>
      <c r="C1013" s="54" t="s">
        <v>1955</v>
      </c>
      <c r="D1013" s="54" t="s">
        <v>1956</v>
      </c>
      <c r="E1013" s="17">
        <f t="shared" si="30"/>
        <v>0</v>
      </c>
      <c r="G1013" s="28">
        <v>0.16</v>
      </c>
      <c r="H1013" s="41" t="s">
        <v>3693</v>
      </c>
    </row>
    <row r="1014" spans="1:8" ht="15.75" x14ac:dyDescent="0.25">
      <c r="A1014" s="18"/>
      <c r="B1014" s="16"/>
      <c r="C1014" s="14"/>
      <c r="D1014" s="15" t="s">
        <v>1957</v>
      </c>
      <c r="E1014" s="17"/>
      <c r="F1014" t="s">
        <v>3891</v>
      </c>
      <c r="G1014"/>
      <c r="H1014" s="35"/>
    </row>
    <row r="1015" spans="1:8" x14ac:dyDescent="0.25">
      <c r="A1015" s="18"/>
      <c r="B1015" s="55">
        <v>110</v>
      </c>
      <c r="C1015" s="54" t="s">
        <v>1958</v>
      </c>
      <c r="D1015" s="54" t="s">
        <v>1959</v>
      </c>
      <c r="E1015" s="17">
        <f t="shared" si="30"/>
        <v>0</v>
      </c>
      <c r="F1015" s="23" t="s">
        <v>3322</v>
      </c>
      <c r="G1015" s="28">
        <v>0.16</v>
      </c>
      <c r="H1015" s="40" t="s">
        <v>3694</v>
      </c>
    </row>
    <row r="1016" spans="1:8" x14ac:dyDescent="0.25">
      <c r="A1016" s="18"/>
      <c r="B1016" s="55">
        <v>330</v>
      </c>
      <c r="C1016" s="54" t="s">
        <v>1960</v>
      </c>
      <c r="D1016" s="54" t="s">
        <v>1961</v>
      </c>
      <c r="E1016" s="17">
        <f t="shared" si="30"/>
        <v>0</v>
      </c>
      <c r="G1016" s="28">
        <v>0.16</v>
      </c>
      <c r="H1016" s="40" t="s">
        <v>3695</v>
      </c>
    </row>
    <row r="1017" spans="1:8" x14ac:dyDescent="0.25">
      <c r="A1017" s="18"/>
      <c r="B1017" s="55">
        <v>400</v>
      </c>
      <c r="C1017" s="54" t="s">
        <v>1962</v>
      </c>
      <c r="D1017" s="54" t="s">
        <v>1963</v>
      </c>
      <c r="E1017" s="17">
        <f t="shared" si="30"/>
        <v>0</v>
      </c>
      <c r="F1017" s="23" t="s">
        <v>3322</v>
      </c>
      <c r="G1017" s="28">
        <v>0.16</v>
      </c>
      <c r="H1017" s="40" t="s">
        <v>3696</v>
      </c>
    </row>
    <row r="1018" spans="1:8" x14ac:dyDescent="0.25">
      <c r="A1018" s="18"/>
      <c r="B1018" s="55">
        <v>150</v>
      </c>
      <c r="C1018" s="54" t="s">
        <v>1964</v>
      </c>
      <c r="D1018" s="54" t="s">
        <v>1965</v>
      </c>
      <c r="E1018" s="17">
        <f t="shared" si="30"/>
        <v>0</v>
      </c>
      <c r="F1018" s="23" t="s">
        <v>3322</v>
      </c>
      <c r="G1018" s="28">
        <v>0.16</v>
      </c>
      <c r="H1018" s="31" t="s">
        <v>3697</v>
      </c>
    </row>
    <row r="1019" spans="1:8" x14ac:dyDescent="0.25">
      <c r="A1019" s="18"/>
      <c r="B1019" s="55">
        <v>1250</v>
      </c>
      <c r="C1019" s="54" t="s">
        <v>1966</v>
      </c>
      <c r="D1019" s="54" t="s">
        <v>1967</v>
      </c>
      <c r="E1019" s="17">
        <f t="shared" si="30"/>
        <v>0</v>
      </c>
      <c r="G1019" s="28">
        <v>0.16</v>
      </c>
      <c r="H1019" s="31" t="s">
        <v>3698</v>
      </c>
    </row>
    <row r="1020" spans="1:8" x14ac:dyDescent="0.25">
      <c r="A1020" s="18"/>
      <c r="B1020" s="55">
        <v>2500</v>
      </c>
      <c r="C1020" s="54" t="s">
        <v>1968</v>
      </c>
      <c r="D1020" s="54" t="s">
        <v>1969</v>
      </c>
      <c r="E1020" s="17">
        <f t="shared" si="30"/>
        <v>0</v>
      </c>
      <c r="G1020" s="28">
        <v>0.16</v>
      </c>
      <c r="H1020" s="30" t="s">
        <v>3699</v>
      </c>
    </row>
    <row r="1021" spans="1:8" x14ac:dyDescent="0.25">
      <c r="A1021" s="18"/>
      <c r="B1021" s="55">
        <v>4000</v>
      </c>
      <c r="C1021" s="54" t="s">
        <v>1970</v>
      </c>
      <c r="D1021" s="54" t="s">
        <v>1971</v>
      </c>
      <c r="E1021" s="17">
        <f t="shared" si="30"/>
        <v>0</v>
      </c>
      <c r="G1021" s="28">
        <v>0.16</v>
      </c>
      <c r="H1021" s="31" t="s">
        <v>3700</v>
      </c>
    </row>
    <row r="1022" spans="1:8" ht="15.75" x14ac:dyDescent="0.25">
      <c r="A1022" s="18"/>
      <c r="B1022" s="16"/>
      <c r="C1022" s="14"/>
      <c r="D1022" s="15" t="s">
        <v>1972</v>
      </c>
      <c r="E1022" s="17"/>
      <c r="F1022" t="s">
        <v>3891</v>
      </c>
      <c r="G1022"/>
      <c r="H1022" s="35"/>
    </row>
    <row r="1023" spans="1:8" x14ac:dyDescent="0.25">
      <c r="A1023" s="18"/>
      <c r="B1023" s="55">
        <v>200</v>
      </c>
      <c r="C1023" s="54" t="s">
        <v>1973</v>
      </c>
      <c r="D1023" s="54" t="s">
        <v>1974</v>
      </c>
      <c r="E1023" s="17">
        <f t="shared" si="30"/>
        <v>0</v>
      </c>
      <c r="F1023" s="23" t="s">
        <v>3322</v>
      </c>
      <c r="G1023" s="28">
        <v>0.16</v>
      </c>
      <c r="H1023" s="31" t="s">
        <v>3701</v>
      </c>
    </row>
    <row r="1024" spans="1:8" x14ac:dyDescent="0.25">
      <c r="A1024" s="18"/>
      <c r="B1024" s="55">
        <v>2000</v>
      </c>
      <c r="C1024" s="54" t="s">
        <v>1975</v>
      </c>
      <c r="D1024" s="54" t="s">
        <v>1976</v>
      </c>
      <c r="E1024" s="17">
        <f t="shared" si="30"/>
        <v>0</v>
      </c>
      <c r="F1024" s="23" t="s">
        <v>3322</v>
      </c>
      <c r="G1024" s="28">
        <v>0.16</v>
      </c>
      <c r="H1024" s="31" t="s">
        <v>3702</v>
      </c>
    </row>
    <row r="1025" spans="1:8" x14ac:dyDescent="0.25">
      <c r="A1025" s="18"/>
      <c r="B1025" s="55">
        <v>375</v>
      </c>
      <c r="C1025" s="54" t="s">
        <v>1977</v>
      </c>
      <c r="D1025" s="54" t="s">
        <v>1978</v>
      </c>
      <c r="E1025" s="17">
        <f t="shared" si="30"/>
        <v>0</v>
      </c>
      <c r="F1025" s="23" t="s">
        <v>3322</v>
      </c>
      <c r="G1025" s="28">
        <v>0.16</v>
      </c>
      <c r="H1025" s="31" t="s">
        <v>3703</v>
      </c>
    </row>
    <row r="1026" spans="1:8" x14ac:dyDescent="0.25">
      <c r="A1026" s="18"/>
      <c r="B1026" s="55">
        <v>875</v>
      </c>
      <c r="C1026" s="54" t="s">
        <v>1979</v>
      </c>
      <c r="D1026" s="54" t="s">
        <v>1980</v>
      </c>
      <c r="E1026" s="17">
        <f t="shared" si="30"/>
        <v>0</v>
      </c>
      <c r="G1026" s="28">
        <v>0.16</v>
      </c>
      <c r="H1026" s="33" t="s">
        <v>3704</v>
      </c>
    </row>
    <row r="1027" spans="1:8" x14ac:dyDescent="0.25">
      <c r="A1027" s="18"/>
      <c r="B1027" s="55">
        <v>1500</v>
      </c>
      <c r="C1027" s="54" t="s">
        <v>1981</v>
      </c>
      <c r="D1027" s="54" t="s">
        <v>1982</v>
      </c>
      <c r="E1027" s="17">
        <f t="shared" si="30"/>
        <v>0</v>
      </c>
      <c r="F1027" s="23" t="s">
        <v>3322</v>
      </c>
      <c r="G1027" s="28">
        <v>0.16</v>
      </c>
      <c r="H1027" s="31" t="s">
        <v>3705</v>
      </c>
    </row>
    <row r="1028" spans="1:8" x14ac:dyDescent="0.25">
      <c r="A1028" s="18"/>
      <c r="B1028" s="55">
        <v>2500</v>
      </c>
      <c r="C1028" s="54" t="s">
        <v>1983</v>
      </c>
      <c r="D1028" s="54" t="s">
        <v>1984</v>
      </c>
      <c r="E1028" s="17">
        <f t="shared" si="30"/>
        <v>0</v>
      </c>
      <c r="F1028" s="23" t="s">
        <v>3322</v>
      </c>
      <c r="G1028" s="28">
        <v>0.16</v>
      </c>
      <c r="H1028" s="31" t="s">
        <v>3706</v>
      </c>
    </row>
    <row r="1029" spans="1:8" x14ac:dyDescent="0.25">
      <c r="A1029" s="18"/>
      <c r="B1029" s="55">
        <v>2500</v>
      </c>
      <c r="C1029" s="54" t="s">
        <v>1985</v>
      </c>
      <c r="D1029" s="54" t="s">
        <v>1986</v>
      </c>
      <c r="E1029" s="17">
        <f t="shared" si="30"/>
        <v>0</v>
      </c>
      <c r="F1029" s="23" t="s">
        <v>3322</v>
      </c>
      <c r="G1029" s="28">
        <v>0.16</v>
      </c>
      <c r="H1029" s="31" t="s">
        <v>3707</v>
      </c>
    </row>
    <row r="1030" spans="1:8" x14ac:dyDescent="0.25">
      <c r="A1030" s="18"/>
      <c r="B1030" s="55">
        <v>350</v>
      </c>
      <c r="C1030" s="54" t="s">
        <v>1987</v>
      </c>
      <c r="D1030" s="54" t="s">
        <v>1988</v>
      </c>
      <c r="E1030" s="17">
        <f t="shared" si="30"/>
        <v>0</v>
      </c>
      <c r="G1030" s="28">
        <v>0.16</v>
      </c>
      <c r="H1030" s="31" t="s">
        <v>3708</v>
      </c>
    </row>
    <row r="1031" spans="1:8" x14ac:dyDescent="0.25">
      <c r="A1031" s="18"/>
      <c r="B1031" s="55">
        <v>525</v>
      </c>
      <c r="C1031" s="54" t="s">
        <v>1989</v>
      </c>
      <c r="D1031" s="54" t="s">
        <v>1990</v>
      </c>
      <c r="E1031" s="17">
        <f t="shared" si="30"/>
        <v>0</v>
      </c>
      <c r="G1031" s="28">
        <v>0.16</v>
      </c>
      <c r="H1031" s="31" t="s">
        <v>3708</v>
      </c>
    </row>
    <row r="1032" spans="1:8" x14ac:dyDescent="0.25">
      <c r="A1032" s="18"/>
      <c r="B1032" s="55">
        <v>160</v>
      </c>
      <c r="C1032" s="54" t="s">
        <v>1991</v>
      </c>
      <c r="D1032" s="54" t="s">
        <v>1992</v>
      </c>
      <c r="E1032" s="17">
        <f t="shared" si="30"/>
        <v>0</v>
      </c>
      <c r="F1032" s="23" t="s">
        <v>3322</v>
      </c>
      <c r="G1032" s="28">
        <v>0.16</v>
      </c>
      <c r="H1032" s="31" t="s">
        <v>3709</v>
      </c>
    </row>
    <row r="1033" spans="1:8" x14ac:dyDescent="0.25">
      <c r="A1033" s="18"/>
      <c r="B1033" s="55">
        <v>225</v>
      </c>
      <c r="C1033" s="54" t="s">
        <v>1993</v>
      </c>
      <c r="D1033" s="54" t="s">
        <v>1994</v>
      </c>
      <c r="E1033" s="17">
        <f t="shared" si="30"/>
        <v>0</v>
      </c>
      <c r="G1033" s="28">
        <v>0.16</v>
      </c>
      <c r="H1033" s="31" t="s">
        <v>3709</v>
      </c>
    </row>
    <row r="1034" spans="1:8" x14ac:dyDescent="0.25">
      <c r="A1034" s="18"/>
      <c r="B1034" s="55">
        <v>250</v>
      </c>
      <c r="C1034" s="54" t="s">
        <v>1995</v>
      </c>
      <c r="D1034" s="54" t="s">
        <v>1996</v>
      </c>
      <c r="E1034" s="17">
        <f t="shared" si="30"/>
        <v>0</v>
      </c>
      <c r="G1034" s="28">
        <v>0.16</v>
      </c>
      <c r="H1034" s="31" t="s">
        <v>3709</v>
      </c>
    </row>
    <row r="1035" spans="1:8" x14ac:dyDescent="0.25">
      <c r="A1035" s="18"/>
      <c r="B1035" s="55">
        <v>275</v>
      </c>
      <c r="C1035" s="54" t="s">
        <v>1997</v>
      </c>
      <c r="D1035" s="54" t="s">
        <v>1998</v>
      </c>
      <c r="E1035" s="17">
        <f t="shared" si="30"/>
        <v>0</v>
      </c>
      <c r="G1035" s="28">
        <v>0.16</v>
      </c>
      <c r="H1035" s="31" t="s">
        <v>3709</v>
      </c>
    </row>
    <row r="1036" spans="1:8" x14ac:dyDescent="0.25">
      <c r="A1036" s="18"/>
      <c r="B1036" s="55">
        <v>350</v>
      </c>
      <c r="C1036" s="54" t="s">
        <v>1999</v>
      </c>
      <c r="D1036" s="54" t="s">
        <v>2000</v>
      </c>
      <c r="E1036" s="17">
        <f t="shared" si="30"/>
        <v>0</v>
      </c>
      <c r="G1036" s="28">
        <v>0.16</v>
      </c>
      <c r="H1036" s="31" t="s">
        <v>3709</v>
      </c>
    </row>
    <row r="1037" spans="1:8" x14ac:dyDescent="0.25">
      <c r="A1037" s="18"/>
      <c r="B1037" s="55">
        <v>375</v>
      </c>
      <c r="C1037" s="54" t="s">
        <v>2001</v>
      </c>
      <c r="D1037" s="54" t="s">
        <v>2002</v>
      </c>
      <c r="E1037" s="17">
        <f t="shared" si="30"/>
        <v>0</v>
      </c>
      <c r="F1037" s="23" t="s">
        <v>3322</v>
      </c>
      <c r="G1037" s="28">
        <v>0.16</v>
      </c>
      <c r="H1037" s="31" t="s">
        <v>3709</v>
      </c>
    </row>
    <row r="1038" spans="1:8" ht="15.75" x14ac:dyDescent="0.25">
      <c r="A1038" s="18"/>
      <c r="B1038" s="16"/>
      <c r="C1038" s="14"/>
      <c r="D1038" s="15" t="s">
        <v>2003</v>
      </c>
      <c r="E1038" s="17"/>
      <c r="F1038" t="s">
        <v>3891</v>
      </c>
      <c r="G1038"/>
      <c r="H1038" s="35"/>
    </row>
    <row r="1039" spans="1:8" x14ac:dyDescent="0.25">
      <c r="A1039" s="18"/>
      <c r="B1039" s="55">
        <v>650</v>
      </c>
      <c r="C1039" s="54" t="s">
        <v>2004</v>
      </c>
      <c r="D1039" s="54" t="s">
        <v>2005</v>
      </c>
      <c r="E1039" s="17">
        <f t="shared" si="30"/>
        <v>0</v>
      </c>
      <c r="F1039" s="23" t="s">
        <v>3322</v>
      </c>
      <c r="G1039" s="28">
        <v>0.16</v>
      </c>
      <c r="H1039" s="36" t="s">
        <v>3710</v>
      </c>
    </row>
    <row r="1040" spans="1:8" x14ac:dyDescent="0.25">
      <c r="A1040" s="18"/>
      <c r="B1040" s="55">
        <v>550</v>
      </c>
      <c r="C1040" s="54" t="s">
        <v>2006</v>
      </c>
      <c r="D1040" s="54" t="s">
        <v>2007</v>
      </c>
      <c r="E1040" s="17">
        <f t="shared" si="30"/>
        <v>0</v>
      </c>
      <c r="F1040" s="23" t="s">
        <v>3322</v>
      </c>
      <c r="G1040" s="28">
        <v>0.16</v>
      </c>
      <c r="H1040" s="36" t="s">
        <v>3711</v>
      </c>
    </row>
    <row r="1041" spans="1:8" x14ac:dyDescent="0.25">
      <c r="A1041" s="18"/>
      <c r="B1041" s="55">
        <v>375</v>
      </c>
      <c r="C1041" s="54" t="s">
        <v>2008</v>
      </c>
      <c r="D1041" s="54" t="s">
        <v>2009</v>
      </c>
      <c r="E1041" s="17">
        <f t="shared" si="30"/>
        <v>0</v>
      </c>
      <c r="F1041" s="23" t="s">
        <v>3322</v>
      </c>
      <c r="G1041" s="28">
        <v>0.16</v>
      </c>
      <c r="H1041" s="36" t="s">
        <v>3712</v>
      </c>
    </row>
    <row r="1042" spans="1:8" x14ac:dyDescent="0.25">
      <c r="A1042" s="18"/>
      <c r="B1042" s="55">
        <v>400</v>
      </c>
      <c r="C1042" s="54" t="s">
        <v>2010</v>
      </c>
      <c r="D1042" s="54" t="s">
        <v>2011</v>
      </c>
      <c r="E1042" s="17">
        <f t="shared" si="30"/>
        <v>0</v>
      </c>
      <c r="F1042" s="23" t="s">
        <v>3322</v>
      </c>
      <c r="G1042" s="28">
        <v>0.16</v>
      </c>
      <c r="H1042" s="36" t="s">
        <v>3713</v>
      </c>
    </row>
    <row r="1043" spans="1:8" x14ac:dyDescent="0.25">
      <c r="A1043" s="18"/>
      <c r="B1043" s="55">
        <v>700</v>
      </c>
      <c r="C1043" s="54" t="s">
        <v>2012</v>
      </c>
      <c r="D1043" s="54" t="s">
        <v>2013</v>
      </c>
      <c r="E1043" s="17">
        <f t="shared" si="30"/>
        <v>0</v>
      </c>
      <c r="F1043" s="23" t="s">
        <v>3322</v>
      </c>
      <c r="G1043" s="28">
        <v>0.16</v>
      </c>
      <c r="H1043" s="36" t="s">
        <v>3714</v>
      </c>
    </row>
    <row r="1044" spans="1:8" ht="15.75" x14ac:dyDescent="0.25">
      <c r="A1044" s="18"/>
      <c r="B1044" s="16"/>
      <c r="C1044" s="14"/>
      <c r="D1044" s="15" t="s">
        <v>2014</v>
      </c>
      <c r="E1044" s="17"/>
      <c r="F1044" t="s">
        <v>3891</v>
      </c>
      <c r="G1044"/>
      <c r="H1044" s="35"/>
    </row>
    <row r="1045" spans="1:8" x14ac:dyDescent="0.25">
      <c r="A1045" s="18"/>
      <c r="B1045" s="55">
        <v>2500</v>
      </c>
      <c r="C1045" s="54" t="s">
        <v>2015</v>
      </c>
      <c r="D1045" s="54" t="s">
        <v>2016</v>
      </c>
      <c r="E1045" s="17">
        <f t="shared" si="30"/>
        <v>0</v>
      </c>
      <c r="F1045" s="23" t="s">
        <v>3322</v>
      </c>
      <c r="G1045" s="28">
        <v>0.16</v>
      </c>
      <c r="H1045" s="36" t="s">
        <v>3715</v>
      </c>
    </row>
    <row r="1046" spans="1:8" x14ac:dyDescent="0.25">
      <c r="A1046" s="18"/>
      <c r="B1046" s="55">
        <v>3750</v>
      </c>
      <c r="C1046" s="54" t="s">
        <v>2017</v>
      </c>
      <c r="D1046" s="54" t="s">
        <v>2018</v>
      </c>
      <c r="E1046" s="17">
        <f t="shared" si="30"/>
        <v>0</v>
      </c>
      <c r="F1046" s="23" t="s">
        <v>3322</v>
      </c>
      <c r="G1046" s="28">
        <v>0.16</v>
      </c>
      <c r="H1046" s="36" t="s">
        <v>3715</v>
      </c>
    </row>
    <row r="1047" spans="1:8" ht="15.75" x14ac:dyDescent="0.25">
      <c r="A1047" s="18"/>
      <c r="B1047" s="16"/>
      <c r="C1047" s="14"/>
      <c r="D1047" s="15" t="s">
        <v>2019</v>
      </c>
      <c r="E1047" s="17"/>
      <c r="F1047" t="s">
        <v>3891</v>
      </c>
      <c r="G1047"/>
      <c r="H1047" s="35"/>
    </row>
    <row r="1048" spans="1:8" x14ac:dyDescent="0.25">
      <c r="A1048" s="18"/>
      <c r="B1048" s="55">
        <v>200</v>
      </c>
      <c r="C1048" s="54" t="s">
        <v>2020</v>
      </c>
      <c r="D1048" s="54" t="s">
        <v>2021</v>
      </c>
      <c r="E1048" s="17">
        <f t="shared" si="30"/>
        <v>0</v>
      </c>
      <c r="G1048" s="28">
        <v>0.16</v>
      </c>
      <c r="H1048" s="31" t="s">
        <v>3716</v>
      </c>
    </row>
    <row r="1049" spans="1:8" x14ac:dyDescent="0.25">
      <c r="A1049" s="18"/>
      <c r="B1049" s="55">
        <v>210</v>
      </c>
      <c r="C1049" s="54" t="s">
        <v>2022</v>
      </c>
      <c r="D1049" s="54" t="s">
        <v>2023</v>
      </c>
      <c r="E1049" s="17">
        <f t="shared" si="30"/>
        <v>0</v>
      </c>
      <c r="F1049" s="23" t="s">
        <v>3322</v>
      </c>
      <c r="G1049" s="28">
        <v>0.16</v>
      </c>
      <c r="H1049" s="31" t="s">
        <v>3716</v>
      </c>
    </row>
    <row r="1050" spans="1:8" x14ac:dyDescent="0.25">
      <c r="A1050" s="18"/>
      <c r="B1050" s="55">
        <v>220</v>
      </c>
      <c r="C1050" s="54" t="s">
        <v>2024</v>
      </c>
      <c r="D1050" s="54" t="s">
        <v>2025</v>
      </c>
      <c r="E1050" s="17">
        <f t="shared" si="30"/>
        <v>0</v>
      </c>
      <c r="F1050" s="23" t="s">
        <v>3322</v>
      </c>
      <c r="G1050" s="28">
        <v>0.16</v>
      </c>
      <c r="H1050" s="31" t="s">
        <v>3716</v>
      </c>
    </row>
    <row r="1051" spans="1:8" x14ac:dyDescent="0.25">
      <c r="A1051" s="18"/>
      <c r="B1051" s="55">
        <v>225</v>
      </c>
      <c r="C1051" s="54" t="s">
        <v>2026</v>
      </c>
      <c r="D1051" s="54" t="s">
        <v>2027</v>
      </c>
      <c r="E1051" s="17">
        <f t="shared" si="30"/>
        <v>0</v>
      </c>
      <c r="F1051" s="23" t="s">
        <v>3322</v>
      </c>
      <c r="G1051" s="28">
        <v>0.16</v>
      </c>
      <c r="H1051" s="31" t="s">
        <v>3716</v>
      </c>
    </row>
    <row r="1052" spans="1:8" x14ac:dyDescent="0.25">
      <c r="A1052" s="18"/>
      <c r="B1052" s="55">
        <v>230</v>
      </c>
      <c r="C1052" s="54" t="s">
        <v>2028</v>
      </c>
      <c r="D1052" s="54" t="s">
        <v>2029</v>
      </c>
      <c r="E1052" s="17">
        <f t="shared" si="30"/>
        <v>0</v>
      </c>
      <c r="F1052" s="23" t="s">
        <v>3322</v>
      </c>
      <c r="G1052" s="28">
        <v>0.16</v>
      </c>
      <c r="H1052" s="31" t="s">
        <v>3716</v>
      </c>
    </row>
    <row r="1053" spans="1:8" x14ac:dyDescent="0.25">
      <c r="A1053" s="18"/>
      <c r="B1053" s="55">
        <v>240</v>
      </c>
      <c r="C1053" s="54" t="s">
        <v>2030</v>
      </c>
      <c r="D1053" s="54" t="s">
        <v>2031</v>
      </c>
      <c r="E1053" s="17">
        <f t="shared" si="30"/>
        <v>0</v>
      </c>
      <c r="F1053" s="23" t="s">
        <v>3322</v>
      </c>
      <c r="G1053" s="28">
        <v>0.16</v>
      </c>
      <c r="H1053" s="31" t="s">
        <v>3716</v>
      </c>
    </row>
    <row r="1054" spans="1:8" ht="15.75" x14ac:dyDescent="0.25">
      <c r="A1054" s="18"/>
      <c r="B1054" s="16"/>
      <c r="C1054" s="14"/>
      <c r="D1054" s="15" t="s">
        <v>2032</v>
      </c>
      <c r="E1054" s="17"/>
      <c r="F1054" t="s">
        <v>3891</v>
      </c>
      <c r="G1054"/>
      <c r="H1054" s="35"/>
    </row>
    <row r="1055" spans="1:8" x14ac:dyDescent="0.25">
      <c r="A1055" s="18"/>
      <c r="B1055" s="55">
        <v>110</v>
      </c>
      <c r="C1055" s="54" t="s">
        <v>2033</v>
      </c>
      <c r="D1055" s="54" t="s">
        <v>2034</v>
      </c>
      <c r="E1055" s="17">
        <f t="shared" si="30"/>
        <v>0</v>
      </c>
      <c r="G1055" s="28">
        <v>0.16</v>
      </c>
      <c r="H1055" s="36" t="s">
        <v>3717</v>
      </c>
    </row>
    <row r="1056" spans="1:8" x14ac:dyDescent="0.25">
      <c r="A1056" s="18"/>
      <c r="B1056" s="55">
        <v>250</v>
      </c>
      <c r="C1056" s="54" t="s">
        <v>2035</v>
      </c>
      <c r="D1056" s="54" t="s">
        <v>2036</v>
      </c>
      <c r="E1056" s="17">
        <f t="shared" si="30"/>
        <v>0</v>
      </c>
      <c r="G1056" s="28">
        <v>0.16</v>
      </c>
      <c r="H1056" s="36" t="s">
        <v>3718</v>
      </c>
    </row>
    <row r="1057" spans="1:8" x14ac:dyDescent="0.25">
      <c r="A1057" s="18"/>
      <c r="B1057" s="55">
        <v>120</v>
      </c>
      <c r="C1057" s="54" t="s">
        <v>2037</v>
      </c>
      <c r="D1057" s="54" t="s">
        <v>2038</v>
      </c>
      <c r="E1057" s="17">
        <f t="shared" si="30"/>
        <v>0</v>
      </c>
      <c r="G1057" s="28">
        <v>0.16</v>
      </c>
      <c r="H1057" s="36" t="s">
        <v>3719</v>
      </c>
    </row>
    <row r="1058" spans="1:8" x14ac:dyDescent="0.25">
      <c r="A1058" s="18"/>
      <c r="B1058" s="55">
        <v>172.5</v>
      </c>
      <c r="C1058" s="54" t="s">
        <v>2039</v>
      </c>
      <c r="D1058" s="54" t="s">
        <v>2040</v>
      </c>
      <c r="E1058" s="17">
        <f t="shared" si="30"/>
        <v>0</v>
      </c>
      <c r="G1058" s="28">
        <v>0.16</v>
      </c>
      <c r="H1058" s="36" t="s">
        <v>3719</v>
      </c>
    </row>
    <row r="1059" spans="1:8" x14ac:dyDescent="0.25">
      <c r="A1059" s="18"/>
      <c r="B1059" s="55">
        <v>250</v>
      </c>
      <c r="C1059" s="54" t="s">
        <v>2041</v>
      </c>
      <c r="D1059" s="54" t="s">
        <v>2042</v>
      </c>
      <c r="E1059" s="17">
        <f t="shared" si="30"/>
        <v>0</v>
      </c>
      <c r="G1059" s="28">
        <v>0.16</v>
      </c>
      <c r="H1059" s="36" t="s">
        <v>3719</v>
      </c>
    </row>
    <row r="1060" spans="1:8" x14ac:dyDescent="0.25">
      <c r="A1060" s="18"/>
      <c r="B1060" s="55">
        <v>175</v>
      </c>
      <c r="C1060" s="54" t="s">
        <v>2043</v>
      </c>
      <c r="D1060" s="54" t="s">
        <v>2044</v>
      </c>
      <c r="E1060" s="17">
        <f t="shared" si="30"/>
        <v>0</v>
      </c>
      <c r="G1060" s="28">
        <v>0.16</v>
      </c>
      <c r="H1060" s="36" t="s">
        <v>3720</v>
      </c>
    </row>
    <row r="1061" spans="1:8" x14ac:dyDescent="0.25">
      <c r="A1061" s="18"/>
      <c r="B1061" s="55">
        <v>165</v>
      </c>
      <c r="C1061" s="54" t="s">
        <v>2045</v>
      </c>
      <c r="D1061" s="54" t="s">
        <v>2046</v>
      </c>
      <c r="E1061" s="17">
        <f t="shared" si="30"/>
        <v>0</v>
      </c>
      <c r="G1061" s="28">
        <v>0.16</v>
      </c>
      <c r="H1061" s="36" t="s">
        <v>3721</v>
      </c>
    </row>
    <row r="1062" spans="1:8" x14ac:dyDescent="0.25">
      <c r="A1062" s="18"/>
      <c r="B1062" s="55">
        <v>55</v>
      </c>
      <c r="C1062" s="54" t="s">
        <v>2047</v>
      </c>
      <c r="D1062" s="54" t="s">
        <v>2048</v>
      </c>
      <c r="E1062" s="17">
        <f t="shared" si="30"/>
        <v>0</v>
      </c>
      <c r="G1062" s="28">
        <v>0.16</v>
      </c>
      <c r="H1062" s="36" t="s">
        <v>3722</v>
      </c>
    </row>
    <row r="1063" spans="1:8" x14ac:dyDescent="0.25">
      <c r="A1063" s="18"/>
      <c r="B1063" s="55">
        <v>62.5</v>
      </c>
      <c r="C1063" s="54" t="s">
        <v>2049</v>
      </c>
      <c r="D1063" s="54" t="s">
        <v>2050</v>
      </c>
      <c r="E1063" s="17">
        <f t="shared" si="30"/>
        <v>0</v>
      </c>
      <c r="G1063" s="28">
        <v>0.16</v>
      </c>
      <c r="H1063" s="36" t="s">
        <v>3722</v>
      </c>
    </row>
    <row r="1064" spans="1:8" ht="15.75" x14ac:dyDescent="0.25">
      <c r="A1064" s="18"/>
      <c r="B1064" s="16"/>
      <c r="C1064" s="14"/>
      <c r="D1064" s="15" t="s">
        <v>2051</v>
      </c>
      <c r="E1064" s="17"/>
      <c r="F1064" t="s">
        <v>3891</v>
      </c>
      <c r="G1064"/>
      <c r="H1064" s="35"/>
    </row>
    <row r="1065" spans="1:8" x14ac:dyDescent="0.25">
      <c r="A1065" s="18"/>
      <c r="B1065" s="55">
        <v>1000</v>
      </c>
      <c r="C1065" s="54" t="s">
        <v>2052</v>
      </c>
      <c r="D1065" s="54" t="s">
        <v>2053</v>
      </c>
      <c r="E1065" s="17">
        <f t="shared" si="30"/>
        <v>0</v>
      </c>
      <c r="F1065" s="23" t="s">
        <v>3322</v>
      </c>
      <c r="G1065" s="28">
        <v>0.16</v>
      </c>
      <c r="H1065" s="36" t="s">
        <v>3723</v>
      </c>
    </row>
    <row r="1066" spans="1:8" x14ac:dyDescent="0.25">
      <c r="A1066" s="18"/>
      <c r="B1066" s="55">
        <v>1625</v>
      </c>
      <c r="C1066" s="54" t="s">
        <v>2054</v>
      </c>
      <c r="D1066" s="54" t="s">
        <v>2055</v>
      </c>
      <c r="E1066" s="17">
        <f t="shared" si="30"/>
        <v>0</v>
      </c>
      <c r="F1066" s="23" t="s">
        <v>3322</v>
      </c>
      <c r="G1066" s="28">
        <v>0.16</v>
      </c>
      <c r="H1066" s="36" t="s">
        <v>3723</v>
      </c>
    </row>
    <row r="1067" spans="1:8" x14ac:dyDescent="0.25">
      <c r="A1067" s="18"/>
      <c r="B1067" s="55">
        <v>1200</v>
      </c>
      <c r="C1067" s="54" t="s">
        <v>2056</v>
      </c>
      <c r="D1067" s="54" t="s">
        <v>2057</v>
      </c>
      <c r="E1067" s="17">
        <f t="shared" si="30"/>
        <v>0</v>
      </c>
      <c r="F1067" s="23" t="s">
        <v>3322</v>
      </c>
      <c r="G1067" s="28">
        <v>0.16</v>
      </c>
      <c r="H1067" s="36" t="s">
        <v>3724</v>
      </c>
    </row>
    <row r="1068" spans="1:8" x14ac:dyDescent="0.25">
      <c r="A1068" s="18"/>
      <c r="B1068" s="55">
        <v>1550</v>
      </c>
      <c r="C1068" s="54" t="s">
        <v>2058</v>
      </c>
      <c r="D1068" s="54" t="s">
        <v>2059</v>
      </c>
      <c r="E1068" s="17">
        <f t="shared" si="30"/>
        <v>0</v>
      </c>
      <c r="F1068" s="23" t="s">
        <v>3322</v>
      </c>
      <c r="G1068" s="28">
        <v>0.16</v>
      </c>
      <c r="H1068" s="36" t="s">
        <v>3724</v>
      </c>
    </row>
    <row r="1069" spans="1:8" x14ac:dyDescent="0.25">
      <c r="A1069" s="18"/>
      <c r="B1069" s="55">
        <v>2250</v>
      </c>
      <c r="C1069" s="54" t="s">
        <v>2060</v>
      </c>
      <c r="D1069" s="54" t="s">
        <v>2061</v>
      </c>
      <c r="E1069" s="17">
        <f t="shared" si="30"/>
        <v>0</v>
      </c>
      <c r="G1069" s="28">
        <v>0.16</v>
      </c>
      <c r="H1069" s="36" t="s">
        <v>3724</v>
      </c>
    </row>
    <row r="1070" spans="1:8" x14ac:dyDescent="0.25">
      <c r="A1070" s="18"/>
      <c r="B1070" s="55">
        <v>2600</v>
      </c>
      <c r="C1070" s="54" t="s">
        <v>2062</v>
      </c>
      <c r="D1070" s="54" t="s">
        <v>2063</v>
      </c>
      <c r="E1070" s="17">
        <f t="shared" ref="E1070:E1133" si="31">A1070*B1070</f>
        <v>0</v>
      </c>
      <c r="G1070" s="28">
        <v>0.16</v>
      </c>
      <c r="H1070" s="36" t="s">
        <v>3724</v>
      </c>
    </row>
    <row r="1071" spans="1:8" ht="15.75" x14ac:dyDescent="0.25">
      <c r="A1071" s="18"/>
      <c r="B1071" s="16"/>
      <c r="C1071" s="14"/>
      <c r="D1071" s="15" t="s">
        <v>2064</v>
      </c>
      <c r="E1071" s="17"/>
      <c r="F1071" t="s">
        <v>3891</v>
      </c>
      <c r="G1071"/>
      <c r="H1071" s="35"/>
    </row>
    <row r="1072" spans="1:8" x14ac:dyDescent="0.25">
      <c r="A1072" s="18"/>
      <c r="B1072" s="55">
        <v>115</v>
      </c>
      <c r="C1072" s="54" t="s">
        <v>2065</v>
      </c>
      <c r="D1072" s="54" t="s">
        <v>2066</v>
      </c>
      <c r="E1072" s="17">
        <f t="shared" si="31"/>
        <v>0</v>
      </c>
      <c r="G1072" s="28">
        <v>0.16</v>
      </c>
      <c r="H1072" s="32" t="s">
        <v>3725</v>
      </c>
    </row>
    <row r="1073" spans="1:8" x14ac:dyDescent="0.25">
      <c r="A1073" s="18"/>
      <c r="B1073" s="55">
        <v>85</v>
      </c>
      <c r="C1073" s="54" t="s">
        <v>2067</v>
      </c>
      <c r="D1073" s="54" t="s">
        <v>2068</v>
      </c>
      <c r="E1073" s="17">
        <f t="shared" si="31"/>
        <v>0</v>
      </c>
      <c r="G1073" s="28">
        <v>0.16</v>
      </c>
      <c r="H1073" s="36" t="s">
        <v>3726</v>
      </c>
    </row>
    <row r="1074" spans="1:8" x14ac:dyDescent="0.25">
      <c r="A1074" s="18"/>
      <c r="B1074" s="55">
        <v>100</v>
      </c>
      <c r="C1074" s="54" t="s">
        <v>2069</v>
      </c>
      <c r="D1074" s="54" t="s">
        <v>2070</v>
      </c>
      <c r="E1074" s="17">
        <f t="shared" si="31"/>
        <v>0</v>
      </c>
      <c r="G1074" s="28">
        <v>0.16</v>
      </c>
      <c r="H1074" s="36" t="s">
        <v>3727</v>
      </c>
    </row>
    <row r="1075" spans="1:8" x14ac:dyDescent="0.25">
      <c r="A1075" s="18"/>
      <c r="B1075" s="55">
        <v>145</v>
      </c>
      <c r="C1075" s="54" t="s">
        <v>2071</v>
      </c>
      <c r="D1075" s="54" t="s">
        <v>2072</v>
      </c>
      <c r="E1075" s="17">
        <f t="shared" si="31"/>
        <v>0</v>
      </c>
      <c r="G1075" s="28">
        <v>0.16</v>
      </c>
      <c r="H1075" s="36" t="s">
        <v>3728</v>
      </c>
    </row>
    <row r="1076" spans="1:8" x14ac:dyDescent="0.25">
      <c r="A1076" s="18"/>
      <c r="B1076" s="55">
        <v>120</v>
      </c>
      <c r="C1076" s="54" t="s">
        <v>2073</v>
      </c>
      <c r="D1076" s="54" t="s">
        <v>2074</v>
      </c>
      <c r="E1076" s="17">
        <f t="shared" si="31"/>
        <v>0</v>
      </c>
      <c r="G1076" s="28">
        <v>0.16</v>
      </c>
      <c r="H1076" s="36" t="s">
        <v>3729</v>
      </c>
    </row>
    <row r="1077" spans="1:8" x14ac:dyDescent="0.25">
      <c r="A1077" s="18"/>
      <c r="B1077" s="55">
        <v>175</v>
      </c>
      <c r="C1077" s="54" t="s">
        <v>2075</v>
      </c>
      <c r="D1077" s="54" t="s">
        <v>2076</v>
      </c>
      <c r="E1077" s="17">
        <f t="shared" si="31"/>
        <v>0</v>
      </c>
      <c r="G1077" s="28">
        <v>0.16</v>
      </c>
      <c r="H1077" s="36"/>
    </row>
    <row r="1078" spans="1:8" x14ac:dyDescent="0.25">
      <c r="A1078" s="18"/>
      <c r="B1078" s="55">
        <v>125</v>
      </c>
      <c r="C1078" s="54" t="s">
        <v>2077</v>
      </c>
      <c r="D1078" s="54" t="s">
        <v>2078</v>
      </c>
      <c r="E1078" s="17">
        <f t="shared" si="31"/>
        <v>0</v>
      </c>
      <c r="G1078" s="28">
        <v>0.16</v>
      </c>
      <c r="H1078" s="36" t="s">
        <v>3730</v>
      </c>
    </row>
    <row r="1079" spans="1:8" x14ac:dyDescent="0.25">
      <c r="A1079" s="18"/>
      <c r="B1079" s="55">
        <v>195</v>
      </c>
      <c r="C1079" s="54" t="s">
        <v>2079</v>
      </c>
      <c r="D1079" s="54" t="s">
        <v>2080</v>
      </c>
      <c r="E1079" s="17">
        <f t="shared" si="31"/>
        <v>0</v>
      </c>
      <c r="G1079" s="28">
        <v>0.16</v>
      </c>
      <c r="H1079" s="36" t="s">
        <v>3730</v>
      </c>
    </row>
    <row r="1080" spans="1:8" x14ac:dyDescent="0.25">
      <c r="A1080" s="18"/>
      <c r="B1080" s="55">
        <v>320</v>
      </c>
      <c r="C1080" s="54" t="s">
        <v>2081</v>
      </c>
      <c r="D1080" s="54" t="s">
        <v>2082</v>
      </c>
      <c r="E1080" s="17">
        <f t="shared" si="31"/>
        <v>0</v>
      </c>
      <c r="G1080" s="28">
        <v>0.16</v>
      </c>
      <c r="H1080" s="36" t="s">
        <v>3730</v>
      </c>
    </row>
    <row r="1081" spans="1:8" x14ac:dyDescent="0.25">
      <c r="A1081" s="18"/>
      <c r="B1081" s="55">
        <v>375</v>
      </c>
      <c r="C1081" s="54" t="s">
        <v>2083</v>
      </c>
      <c r="D1081" s="54" t="s">
        <v>2084</v>
      </c>
      <c r="E1081" s="17">
        <f t="shared" si="31"/>
        <v>0</v>
      </c>
      <c r="G1081" s="28">
        <v>0.16</v>
      </c>
      <c r="H1081" s="36" t="s">
        <v>3730</v>
      </c>
    </row>
    <row r="1082" spans="1:8" ht="15.75" x14ac:dyDescent="0.25">
      <c r="A1082" s="18"/>
      <c r="B1082" s="16"/>
      <c r="C1082" s="14"/>
      <c r="D1082" s="15" t="s">
        <v>2085</v>
      </c>
      <c r="E1082" s="17"/>
      <c r="F1082" t="s">
        <v>3891</v>
      </c>
      <c r="G1082"/>
      <c r="H1082" s="35"/>
    </row>
    <row r="1083" spans="1:8" x14ac:dyDescent="0.25">
      <c r="A1083" s="18"/>
      <c r="B1083" s="55">
        <v>140</v>
      </c>
      <c r="C1083" s="54" t="s">
        <v>2086</v>
      </c>
      <c r="D1083" s="54" t="s">
        <v>2087</v>
      </c>
      <c r="E1083" s="17">
        <f t="shared" si="31"/>
        <v>0</v>
      </c>
      <c r="G1083" s="28">
        <v>0.16</v>
      </c>
      <c r="H1083" s="36" t="s">
        <v>3731</v>
      </c>
    </row>
    <row r="1084" spans="1:8" x14ac:dyDescent="0.25">
      <c r="A1084" s="18"/>
      <c r="B1084" s="55">
        <v>190</v>
      </c>
      <c r="C1084" s="54" t="s">
        <v>2088</v>
      </c>
      <c r="D1084" s="54" t="s">
        <v>2089</v>
      </c>
      <c r="E1084" s="17">
        <f t="shared" si="31"/>
        <v>0</v>
      </c>
      <c r="G1084" s="28">
        <v>0.16</v>
      </c>
      <c r="H1084" s="36" t="s">
        <v>3732</v>
      </c>
    </row>
    <row r="1085" spans="1:8" x14ac:dyDescent="0.25">
      <c r="A1085" s="18"/>
      <c r="B1085" s="55">
        <v>285</v>
      </c>
      <c r="C1085" s="54" t="s">
        <v>2090</v>
      </c>
      <c r="D1085" s="54" t="s">
        <v>2091</v>
      </c>
      <c r="E1085" s="17">
        <f t="shared" si="31"/>
        <v>0</v>
      </c>
      <c r="G1085" s="28">
        <v>0.16</v>
      </c>
      <c r="H1085" s="36" t="s">
        <v>3733</v>
      </c>
    </row>
    <row r="1086" spans="1:8" x14ac:dyDescent="0.25">
      <c r="A1086" s="18"/>
      <c r="B1086" s="55">
        <v>400</v>
      </c>
      <c r="C1086" s="54" t="s">
        <v>2092</v>
      </c>
      <c r="D1086" s="54" t="s">
        <v>2093</v>
      </c>
      <c r="E1086" s="17">
        <f t="shared" si="31"/>
        <v>0</v>
      </c>
      <c r="G1086" s="28">
        <v>0.16</v>
      </c>
      <c r="H1086" s="36" t="s">
        <v>3734</v>
      </c>
    </row>
    <row r="1087" spans="1:8" x14ac:dyDescent="0.25">
      <c r="A1087" s="18"/>
      <c r="B1087" s="55">
        <v>125</v>
      </c>
      <c r="C1087" s="54" t="s">
        <v>2094</v>
      </c>
      <c r="D1087" s="54" t="s">
        <v>2095</v>
      </c>
      <c r="E1087" s="17">
        <f t="shared" si="31"/>
        <v>0</v>
      </c>
      <c r="G1087" s="28">
        <v>0.16</v>
      </c>
      <c r="H1087" s="36" t="s">
        <v>3735</v>
      </c>
    </row>
    <row r="1088" spans="1:8" x14ac:dyDescent="0.25">
      <c r="A1088" s="18"/>
      <c r="B1088" s="55">
        <v>160</v>
      </c>
      <c r="C1088" s="54" t="s">
        <v>2096</v>
      </c>
      <c r="D1088" s="54" t="s">
        <v>2097</v>
      </c>
      <c r="E1088" s="17">
        <f t="shared" si="31"/>
        <v>0</v>
      </c>
      <c r="F1088" s="23" t="s">
        <v>3322</v>
      </c>
      <c r="G1088" s="28">
        <v>0.16</v>
      </c>
      <c r="H1088" s="36" t="s">
        <v>3736</v>
      </c>
    </row>
    <row r="1089" spans="1:8" x14ac:dyDescent="0.25">
      <c r="A1089" s="18"/>
      <c r="B1089" s="55">
        <v>230</v>
      </c>
      <c r="C1089" s="54" t="s">
        <v>2098</v>
      </c>
      <c r="D1089" s="54" t="s">
        <v>2099</v>
      </c>
      <c r="E1089" s="17">
        <f t="shared" si="31"/>
        <v>0</v>
      </c>
      <c r="G1089" s="28">
        <v>0.16</v>
      </c>
      <c r="H1089" s="36" t="s">
        <v>3737</v>
      </c>
    </row>
    <row r="1090" spans="1:8" x14ac:dyDescent="0.25">
      <c r="A1090" s="18"/>
      <c r="B1090" s="55">
        <v>245</v>
      </c>
      <c r="C1090" s="54" t="s">
        <v>2100</v>
      </c>
      <c r="D1090" s="54" t="s">
        <v>2101</v>
      </c>
      <c r="E1090" s="17">
        <f t="shared" si="31"/>
        <v>0</v>
      </c>
      <c r="G1090" s="28">
        <v>0.16</v>
      </c>
      <c r="H1090" s="36" t="s">
        <v>3737</v>
      </c>
    </row>
    <row r="1091" spans="1:8" x14ac:dyDescent="0.25">
      <c r="A1091" s="18"/>
      <c r="B1091" s="55">
        <v>350</v>
      </c>
      <c r="C1091" s="54" t="s">
        <v>2102</v>
      </c>
      <c r="D1091" s="54" t="s">
        <v>2103</v>
      </c>
      <c r="E1091" s="17">
        <f t="shared" si="31"/>
        <v>0</v>
      </c>
      <c r="G1091" s="28">
        <v>0.16</v>
      </c>
      <c r="H1091" s="36" t="s">
        <v>3737</v>
      </c>
    </row>
    <row r="1092" spans="1:8" x14ac:dyDescent="0.25">
      <c r="A1092" s="18"/>
      <c r="B1092" s="55">
        <v>360</v>
      </c>
      <c r="C1092" s="54" t="s">
        <v>2104</v>
      </c>
      <c r="D1092" s="54" t="s">
        <v>2105</v>
      </c>
      <c r="E1092" s="17">
        <f t="shared" si="31"/>
        <v>0</v>
      </c>
      <c r="G1092" s="28">
        <v>0.16</v>
      </c>
      <c r="H1092" s="36" t="s">
        <v>3737</v>
      </c>
    </row>
    <row r="1093" spans="1:8" x14ac:dyDescent="0.25">
      <c r="A1093" s="18"/>
      <c r="B1093" s="55">
        <v>412.5</v>
      </c>
      <c r="C1093" s="54" t="s">
        <v>2106</v>
      </c>
      <c r="D1093" s="54" t="s">
        <v>2107</v>
      </c>
      <c r="E1093" s="17">
        <f t="shared" si="31"/>
        <v>0</v>
      </c>
      <c r="G1093" s="28">
        <v>0.16</v>
      </c>
      <c r="H1093" s="36" t="s">
        <v>3737</v>
      </c>
    </row>
    <row r="1094" spans="1:8" x14ac:dyDescent="0.25">
      <c r="A1094" s="18"/>
      <c r="B1094" s="55">
        <v>422.5</v>
      </c>
      <c r="C1094" s="54" t="s">
        <v>2108</v>
      </c>
      <c r="D1094" s="54" t="s">
        <v>2109</v>
      </c>
      <c r="E1094" s="17">
        <f t="shared" si="31"/>
        <v>0</v>
      </c>
      <c r="G1094" s="28">
        <v>0.16</v>
      </c>
      <c r="H1094" s="36" t="s">
        <v>3737</v>
      </c>
    </row>
    <row r="1095" spans="1:8" x14ac:dyDescent="0.25">
      <c r="A1095" s="18"/>
      <c r="B1095" s="55">
        <v>425</v>
      </c>
      <c r="C1095" s="54" t="s">
        <v>2110</v>
      </c>
      <c r="D1095" s="54" t="s">
        <v>2111</v>
      </c>
      <c r="E1095" s="17">
        <f t="shared" si="31"/>
        <v>0</v>
      </c>
      <c r="G1095" s="28">
        <v>0.16</v>
      </c>
      <c r="H1095" s="36" t="s">
        <v>3738</v>
      </c>
    </row>
    <row r="1096" spans="1:8" ht="15.75" x14ac:dyDescent="0.25">
      <c r="A1096" s="18"/>
      <c r="B1096" s="16"/>
      <c r="C1096" s="14"/>
      <c r="D1096" s="15" t="s">
        <v>2112</v>
      </c>
      <c r="E1096" s="17"/>
      <c r="F1096" t="s">
        <v>3891</v>
      </c>
      <c r="G1096"/>
      <c r="H1096" s="35"/>
    </row>
    <row r="1097" spans="1:8" x14ac:dyDescent="0.25">
      <c r="A1097" s="18"/>
      <c r="B1097" s="55">
        <v>250</v>
      </c>
      <c r="C1097" s="54" t="s">
        <v>2113</v>
      </c>
      <c r="D1097" s="54" t="s">
        <v>2114</v>
      </c>
      <c r="E1097" s="17">
        <f t="shared" si="31"/>
        <v>0</v>
      </c>
      <c r="G1097" s="28">
        <v>0.16</v>
      </c>
      <c r="H1097" s="36" t="s">
        <v>3739</v>
      </c>
    </row>
    <row r="1098" spans="1:8" x14ac:dyDescent="0.25">
      <c r="A1098" s="18"/>
      <c r="B1098" s="55">
        <v>340</v>
      </c>
      <c r="C1098" s="54" t="s">
        <v>2115</v>
      </c>
      <c r="D1098" s="54" t="s">
        <v>2116</v>
      </c>
      <c r="E1098" s="17">
        <f t="shared" si="31"/>
        <v>0</v>
      </c>
      <c r="G1098" s="28">
        <v>0.16</v>
      </c>
      <c r="H1098" s="36" t="s">
        <v>3739</v>
      </c>
    </row>
    <row r="1099" spans="1:8" x14ac:dyDescent="0.25">
      <c r="A1099" s="18"/>
      <c r="B1099" s="55">
        <v>400</v>
      </c>
      <c r="C1099" s="54" t="s">
        <v>2117</v>
      </c>
      <c r="D1099" s="54" t="s">
        <v>2118</v>
      </c>
      <c r="E1099" s="17">
        <f t="shared" si="31"/>
        <v>0</v>
      </c>
      <c r="G1099" s="28">
        <v>0.16</v>
      </c>
      <c r="H1099" s="36" t="s">
        <v>3739</v>
      </c>
    </row>
    <row r="1100" spans="1:8" x14ac:dyDescent="0.25">
      <c r="A1100" s="18"/>
      <c r="B1100" s="55">
        <v>130</v>
      </c>
      <c r="C1100" s="54" t="s">
        <v>2119</v>
      </c>
      <c r="D1100" s="54" t="s">
        <v>2120</v>
      </c>
      <c r="E1100" s="17">
        <f t="shared" si="31"/>
        <v>0</v>
      </c>
      <c r="G1100" s="28">
        <v>0.16</v>
      </c>
      <c r="H1100" s="36" t="s">
        <v>3740</v>
      </c>
    </row>
    <row r="1101" spans="1:8" x14ac:dyDescent="0.25">
      <c r="A1101" s="18"/>
      <c r="B1101" s="55">
        <v>185</v>
      </c>
      <c r="C1101" s="54" t="s">
        <v>2121</v>
      </c>
      <c r="D1101" s="54" t="s">
        <v>2122</v>
      </c>
      <c r="E1101" s="17">
        <f t="shared" si="31"/>
        <v>0</v>
      </c>
      <c r="G1101" s="28">
        <v>0.16</v>
      </c>
      <c r="H1101" s="36" t="s">
        <v>3740</v>
      </c>
    </row>
    <row r="1102" spans="1:8" ht="15.75" x14ac:dyDescent="0.25">
      <c r="A1102" s="18"/>
      <c r="B1102" s="16"/>
      <c r="C1102" s="14"/>
      <c r="D1102" s="15" t="s">
        <v>2123</v>
      </c>
      <c r="E1102" s="17"/>
      <c r="F1102" t="s">
        <v>3891</v>
      </c>
      <c r="G1102"/>
      <c r="H1102" s="35"/>
    </row>
    <row r="1103" spans="1:8" x14ac:dyDescent="0.25">
      <c r="A1103" s="18"/>
      <c r="B1103" s="55">
        <v>500</v>
      </c>
      <c r="C1103" s="54" t="s">
        <v>2124</v>
      </c>
      <c r="D1103" s="54" t="s">
        <v>2125</v>
      </c>
      <c r="E1103" s="17">
        <f t="shared" si="31"/>
        <v>0</v>
      </c>
      <c r="F1103" s="23" t="s">
        <v>3322</v>
      </c>
      <c r="G1103" s="28">
        <v>0.16</v>
      </c>
      <c r="H1103" s="36" t="s">
        <v>3741</v>
      </c>
    </row>
    <row r="1104" spans="1:8" x14ac:dyDescent="0.25">
      <c r="A1104" s="18"/>
      <c r="B1104" s="55">
        <v>2100</v>
      </c>
      <c r="C1104" s="54" t="s">
        <v>2126</v>
      </c>
      <c r="D1104" s="54" t="s">
        <v>2127</v>
      </c>
      <c r="E1104" s="17">
        <f t="shared" si="31"/>
        <v>0</v>
      </c>
      <c r="F1104" s="23" t="s">
        <v>3322</v>
      </c>
      <c r="G1104" s="28">
        <v>0.16</v>
      </c>
      <c r="H1104" s="36" t="s">
        <v>3741</v>
      </c>
    </row>
    <row r="1105" spans="1:8" x14ac:dyDescent="0.25">
      <c r="A1105" s="18"/>
      <c r="B1105" s="55">
        <v>2300</v>
      </c>
      <c r="C1105" s="54" t="s">
        <v>2128</v>
      </c>
      <c r="D1105" s="54" t="s">
        <v>2129</v>
      </c>
      <c r="E1105" s="17">
        <f t="shared" si="31"/>
        <v>0</v>
      </c>
      <c r="F1105" s="23" t="s">
        <v>3322</v>
      </c>
      <c r="G1105" s="28">
        <v>0.16</v>
      </c>
      <c r="H1105" s="36" t="s">
        <v>3741</v>
      </c>
    </row>
    <row r="1106" spans="1:8" x14ac:dyDescent="0.25">
      <c r="A1106" s="18"/>
      <c r="B1106" s="55">
        <v>2500</v>
      </c>
      <c r="C1106" s="54" t="s">
        <v>2130</v>
      </c>
      <c r="D1106" s="54" t="s">
        <v>2131</v>
      </c>
      <c r="E1106" s="17">
        <f t="shared" si="31"/>
        <v>0</v>
      </c>
      <c r="F1106" s="23" t="s">
        <v>3322</v>
      </c>
      <c r="G1106" s="28">
        <v>0.16</v>
      </c>
      <c r="H1106" s="36" t="s">
        <v>3741</v>
      </c>
    </row>
    <row r="1107" spans="1:8" x14ac:dyDescent="0.25">
      <c r="A1107" s="18"/>
      <c r="B1107" s="55">
        <v>1250</v>
      </c>
      <c r="C1107" s="54" t="s">
        <v>2132</v>
      </c>
      <c r="D1107" s="54" t="s">
        <v>2133</v>
      </c>
      <c r="E1107" s="17">
        <f t="shared" si="31"/>
        <v>0</v>
      </c>
      <c r="F1107" s="23" t="s">
        <v>3322</v>
      </c>
      <c r="G1107" s="28">
        <v>0.16</v>
      </c>
      <c r="H1107" s="32" t="s">
        <v>3742</v>
      </c>
    </row>
    <row r="1108" spans="1:8" x14ac:dyDescent="0.25">
      <c r="A1108" s="18"/>
      <c r="B1108" s="55">
        <v>1650</v>
      </c>
      <c r="C1108" s="54" t="s">
        <v>2134</v>
      </c>
      <c r="D1108" s="54" t="s">
        <v>2135</v>
      </c>
      <c r="E1108" s="17">
        <f t="shared" si="31"/>
        <v>0</v>
      </c>
      <c r="F1108" s="23" t="s">
        <v>3322</v>
      </c>
      <c r="G1108" s="28">
        <v>0.16</v>
      </c>
      <c r="H1108" s="32" t="s">
        <v>3742</v>
      </c>
    </row>
    <row r="1109" spans="1:8" ht="15.75" x14ac:dyDescent="0.25">
      <c r="A1109" s="18"/>
      <c r="B1109" s="16"/>
      <c r="C1109" s="14"/>
      <c r="D1109" s="15" t="s">
        <v>2136</v>
      </c>
      <c r="E1109" s="17"/>
      <c r="F1109" t="s">
        <v>3891</v>
      </c>
      <c r="G1109"/>
      <c r="H1109" s="35"/>
    </row>
    <row r="1110" spans="1:8" x14ac:dyDescent="0.25">
      <c r="A1110" s="18"/>
      <c r="B1110" s="55">
        <v>1000</v>
      </c>
      <c r="C1110" s="54" t="s">
        <v>2137</v>
      </c>
      <c r="D1110" s="54" t="s">
        <v>2138</v>
      </c>
      <c r="E1110" s="17">
        <f t="shared" si="31"/>
        <v>0</v>
      </c>
      <c r="F1110" s="23" t="s">
        <v>3322</v>
      </c>
      <c r="G1110" s="28">
        <v>0.16</v>
      </c>
      <c r="H1110" s="36" t="s">
        <v>3741</v>
      </c>
    </row>
    <row r="1111" spans="1:8" x14ac:dyDescent="0.25">
      <c r="A1111" s="18"/>
      <c r="B1111" s="55">
        <v>2000</v>
      </c>
      <c r="C1111" s="54" t="s">
        <v>2139</v>
      </c>
      <c r="D1111" s="54" t="s">
        <v>2140</v>
      </c>
      <c r="E1111" s="17">
        <f t="shared" si="31"/>
        <v>0</v>
      </c>
      <c r="F1111" s="23" t="s">
        <v>3322</v>
      </c>
      <c r="G1111" s="28">
        <v>0.16</v>
      </c>
      <c r="H1111" s="36" t="s">
        <v>3743</v>
      </c>
    </row>
    <row r="1112" spans="1:8" x14ac:dyDescent="0.25">
      <c r="A1112" s="18"/>
      <c r="B1112" s="55">
        <v>2600</v>
      </c>
      <c r="C1112" s="54" t="s">
        <v>2141</v>
      </c>
      <c r="D1112" s="54" t="s">
        <v>2142</v>
      </c>
      <c r="E1112" s="17">
        <f t="shared" si="31"/>
        <v>0</v>
      </c>
      <c r="F1112" s="23" t="s">
        <v>3322</v>
      </c>
      <c r="G1112" s="28">
        <v>0.16</v>
      </c>
      <c r="H1112" s="36" t="s">
        <v>3744</v>
      </c>
    </row>
    <row r="1113" spans="1:8" x14ac:dyDescent="0.25">
      <c r="A1113" s="18"/>
      <c r="B1113" s="55">
        <v>2800</v>
      </c>
      <c r="C1113" s="54" t="s">
        <v>2143</v>
      </c>
      <c r="D1113" s="54" t="s">
        <v>2144</v>
      </c>
      <c r="E1113" s="17">
        <f t="shared" si="31"/>
        <v>0</v>
      </c>
      <c r="F1113" s="23" t="s">
        <v>3322</v>
      </c>
      <c r="G1113" s="28">
        <v>0.16</v>
      </c>
      <c r="H1113" s="36" t="s">
        <v>3744</v>
      </c>
    </row>
    <row r="1114" spans="1:8" x14ac:dyDescent="0.25">
      <c r="A1114" s="18"/>
      <c r="B1114" s="55">
        <v>3000</v>
      </c>
      <c r="C1114" s="54" t="s">
        <v>2145</v>
      </c>
      <c r="D1114" s="54" t="s">
        <v>2146</v>
      </c>
      <c r="E1114" s="17">
        <f t="shared" si="31"/>
        <v>0</v>
      </c>
      <c r="F1114" s="23" t="s">
        <v>3322</v>
      </c>
      <c r="G1114" s="28">
        <v>0.16</v>
      </c>
      <c r="H1114" s="36" t="s">
        <v>3744</v>
      </c>
    </row>
    <row r="1115" spans="1:8" ht="15.75" x14ac:dyDescent="0.25">
      <c r="A1115" s="18"/>
      <c r="B1115" s="16"/>
      <c r="C1115" s="14"/>
      <c r="D1115" s="15" t="s">
        <v>2147</v>
      </c>
      <c r="E1115" s="17"/>
      <c r="F1115" t="s">
        <v>3891</v>
      </c>
      <c r="G1115"/>
      <c r="H1115" s="35"/>
    </row>
    <row r="1116" spans="1:8" x14ac:dyDescent="0.25">
      <c r="A1116" s="18"/>
      <c r="B1116" s="55">
        <v>52.5</v>
      </c>
      <c r="C1116" s="54" t="s">
        <v>2148</v>
      </c>
      <c r="D1116" s="54" t="s">
        <v>2149</v>
      </c>
      <c r="E1116" s="17">
        <f t="shared" si="31"/>
        <v>0</v>
      </c>
      <c r="F1116" s="23" t="s">
        <v>3322</v>
      </c>
      <c r="G1116" s="28">
        <v>0.16</v>
      </c>
      <c r="H1116" s="36" t="s">
        <v>3745</v>
      </c>
    </row>
    <row r="1117" spans="1:8" x14ac:dyDescent="0.25">
      <c r="A1117" s="18"/>
      <c r="B1117" s="55">
        <v>62.5</v>
      </c>
      <c r="C1117" s="54" t="s">
        <v>2150</v>
      </c>
      <c r="D1117" s="54" t="s">
        <v>2151</v>
      </c>
      <c r="E1117" s="17">
        <f t="shared" si="31"/>
        <v>0</v>
      </c>
      <c r="F1117" s="23" t="s">
        <v>3322</v>
      </c>
      <c r="G1117" s="28">
        <v>0.16</v>
      </c>
      <c r="H1117" s="36" t="s">
        <v>3745</v>
      </c>
    </row>
    <row r="1118" spans="1:8" x14ac:dyDescent="0.25">
      <c r="A1118" s="18"/>
      <c r="B1118" s="55">
        <v>67.5</v>
      </c>
      <c r="C1118" s="54" t="s">
        <v>2152</v>
      </c>
      <c r="D1118" s="54" t="s">
        <v>2151</v>
      </c>
      <c r="E1118" s="17">
        <f t="shared" si="31"/>
        <v>0</v>
      </c>
      <c r="F1118" s="23" t="s">
        <v>3322</v>
      </c>
      <c r="G1118" s="28">
        <v>0.16</v>
      </c>
      <c r="H1118" s="36" t="s">
        <v>3745</v>
      </c>
    </row>
    <row r="1119" spans="1:8" x14ac:dyDescent="0.25">
      <c r="A1119" s="18"/>
      <c r="B1119" s="55">
        <v>87.5</v>
      </c>
      <c r="C1119" s="54" t="s">
        <v>2153</v>
      </c>
      <c r="D1119" s="54" t="s">
        <v>2154</v>
      </c>
      <c r="E1119" s="17">
        <f t="shared" si="31"/>
        <v>0</v>
      </c>
      <c r="F1119" s="23" t="s">
        <v>3322</v>
      </c>
      <c r="G1119" s="28">
        <v>0.16</v>
      </c>
      <c r="H1119" s="36" t="s">
        <v>3745</v>
      </c>
    </row>
    <row r="1120" spans="1:8" ht="15.75" x14ac:dyDescent="0.25">
      <c r="A1120" s="18"/>
      <c r="B1120" s="16"/>
      <c r="C1120" s="14"/>
      <c r="D1120" s="15" t="s">
        <v>2155</v>
      </c>
      <c r="E1120" s="17"/>
      <c r="F1120" t="s">
        <v>3891</v>
      </c>
      <c r="G1120"/>
      <c r="H1120" s="35"/>
    </row>
    <row r="1121" spans="1:8" x14ac:dyDescent="0.25">
      <c r="A1121" s="18"/>
      <c r="B1121" s="55">
        <v>3250</v>
      </c>
      <c r="C1121" s="54" t="s">
        <v>2156</v>
      </c>
      <c r="D1121" s="54" t="s">
        <v>2157</v>
      </c>
      <c r="E1121" s="17">
        <f t="shared" si="31"/>
        <v>0</v>
      </c>
      <c r="G1121" s="28">
        <v>0.16</v>
      </c>
      <c r="H1121" s="36" t="s">
        <v>3746</v>
      </c>
    </row>
    <row r="1122" spans="1:8" x14ac:dyDescent="0.25">
      <c r="A1122" s="18"/>
      <c r="B1122" s="55">
        <v>250</v>
      </c>
      <c r="C1122" s="54" t="s">
        <v>2158</v>
      </c>
      <c r="D1122" s="54" t="s">
        <v>2159</v>
      </c>
      <c r="E1122" s="17">
        <f t="shared" si="31"/>
        <v>0</v>
      </c>
      <c r="F1122" s="23" t="s">
        <v>3322</v>
      </c>
      <c r="G1122" s="28">
        <v>0.16</v>
      </c>
      <c r="H1122" s="36" t="s">
        <v>3747</v>
      </c>
    </row>
    <row r="1123" spans="1:8" x14ac:dyDescent="0.25">
      <c r="A1123" s="18"/>
      <c r="B1123" s="55">
        <v>375</v>
      </c>
      <c r="C1123" s="54" t="s">
        <v>2160</v>
      </c>
      <c r="D1123" s="54" t="s">
        <v>2161</v>
      </c>
      <c r="E1123" s="17">
        <f t="shared" si="31"/>
        <v>0</v>
      </c>
      <c r="F1123" s="23" t="s">
        <v>3322</v>
      </c>
      <c r="G1123" s="28">
        <v>0.16</v>
      </c>
      <c r="H1123" s="36" t="s">
        <v>3747</v>
      </c>
    </row>
    <row r="1124" spans="1:8" x14ac:dyDescent="0.25">
      <c r="A1124" s="18"/>
      <c r="B1124" s="55">
        <v>550</v>
      </c>
      <c r="C1124" s="54" t="s">
        <v>2162</v>
      </c>
      <c r="D1124" s="54" t="s">
        <v>2163</v>
      </c>
      <c r="E1124" s="17">
        <f t="shared" si="31"/>
        <v>0</v>
      </c>
      <c r="F1124" s="23" t="s">
        <v>3322</v>
      </c>
      <c r="G1124" s="28">
        <v>0.16</v>
      </c>
      <c r="H1124" s="36" t="s">
        <v>3747</v>
      </c>
    </row>
    <row r="1125" spans="1:8" ht="15.75" x14ac:dyDescent="0.25">
      <c r="A1125" s="18"/>
      <c r="B1125" s="16"/>
      <c r="C1125" s="14"/>
      <c r="D1125" s="15" t="s">
        <v>2164</v>
      </c>
      <c r="E1125" s="17"/>
      <c r="F1125" t="s">
        <v>3891</v>
      </c>
      <c r="G1125"/>
      <c r="H1125" s="35"/>
    </row>
    <row r="1126" spans="1:8" x14ac:dyDescent="0.25">
      <c r="A1126" s="18"/>
      <c r="B1126" s="55">
        <v>3500</v>
      </c>
      <c r="C1126" s="54" t="s">
        <v>2165</v>
      </c>
      <c r="D1126" s="54" t="s">
        <v>2166</v>
      </c>
      <c r="E1126" s="17">
        <f t="shared" si="31"/>
        <v>0</v>
      </c>
      <c r="F1126" s="23" t="s">
        <v>3322</v>
      </c>
      <c r="G1126" s="28">
        <v>0.16</v>
      </c>
      <c r="H1126" s="36" t="s">
        <v>3748</v>
      </c>
    </row>
    <row r="1127" spans="1:8" x14ac:dyDescent="0.25">
      <c r="A1127" s="18"/>
      <c r="B1127" s="55">
        <v>4500</v>
      </c>
      <c r="C1127" s="54" t="s">
        <v>2167</v>
      </c>
      <c r="D1127" s="54" t="s">
        <v>2168</v>
      </c>
      <c r="E1127" s="17">
        <f t="shared" si="31"/>
        <v>0</v>
      </c>
      <c r="F1127" s="23" t="s">
        <v>3322</v>
      </c>
      <c r="G1127" s="28">
        <v>0.16</v>
      </c>
      <c r="H1127" s="36" t="s">
        <v>3748</v>
      </c>
    </row>
    <row r="1128" spans="1:8" x14ac:dyDescent="0.25">
      <c r="A1128" s="18"/>
      <c r="B1128" s="55">
        <v>3500</v>
      </c>
      <c r="C1128" s="54" t="s">
        <v>2169</v>
      </c>
      <c r="D1128" s="54" t="s">
        <v>2170</v>
      </c>
      <c r="E1128" s="17">
        <f t="shared" si="31"/>
        <v>0</v>
      </c>
      <c r="F1128" s="23" t="s">
        <v>3322</v>
      </c>
      <c r="G1128" s="28">
        <v>0.16</v>
      </c>
      <c r="H1128" s="36" t="s">
        <v>3749</v>
      </c>
    </row>
    <row r="1129" spans="1:8" x14ac:dyDescent="0.25">
      <c r="A1129" s="18"/>
      <c r="B1129" s="55">
        <v>7500</v>
      </c>
      <c r="C1129" s="54" t="s">
        <v>2171</v>
      </c>
      <c r="D1129" s="54" t="s">
        <v>2172</v>
      </c>
      <c r="E1129" s="17">
        <f t="shared" si="31"/>
        <v>0</v>
      </c>
      <c r="F1129" s="23" t="s">
        <v>3322</v>
      </c>
      <c r="G1129" s="28">
        <v>0.16</v>
      </c>
      <c r="H1129" s="36" t="s">
        <v>3749</v>
      </c>
    </row>
    <row r="1130" spans="1:8" x14ac:dyDescent="0.25">
      <c r="A1130" s="18"/>
      <c r="B1130" s="55">
        <v>11000</v>
      </c>
      <c r="C1130" s="54" t="s">
        <v>2173</v>
      </c>
      <c r="D1130" s="54" t="s">
        <v>2174</v>
      </c>
      <c r="E1130" s="17">
        <f t="shared" si="31"/>
        <v>0</v>
      </c>
      <c r="F1130" s="23" t="s">
        <v>3322</v>
      </c>
      <c r="G1130" s="28">
        <v>0.16</v>
      </c>
      <c r="H1130" s="36" t="s">
        <v>3749</v>
      </c>
    </row>
    <row r="1131" spans="1:8" x14ac:dyDescent="0.25">
      <c r="A1131" s="18"/>
      <c r="B1131" s="55">
        <v>5500</v>
      </c>
      <c r="C1131" s="54" t="s">
        <v>2175</v>
      </c>
      <c r="D1131" s="54" t="s">
        <v>2176</v>
      </c>
      <c r="E1131" s="17">
        <f t="shared" si="31"/>
        <v>0</v>
      </c>
      <c r="G1131" s="28">
        <v>0.16</v>
      </c>
      <c r="H1131" s="32" t="s">
        <v>3750</v>
      </c>
    </row>
    <row r="1132" spans="1:8" x14ac:dyDescent="0.25">
      <c r="A1132" s="18"/>
      <c r="B1132" s="55">
        <v>800</v>
      </c>
      <c r="C1132" s="54" t="s">
        <v>2177</v>
      </c>
      <c r="D1132" s="54" t="s">
        <v>2178</v>
      </c>
      <c r="E1132" s="17">
        <f t="shared" si="31"/>
        <v>0</v>
      </c>
      <c r="G1132" s="28">
        <v>0.16</v>
      </c>
      <c r="H1132" s="36" t="s">
        <v>3751</v>
      </c>
    </row>
    <row r="1133" spans="1:8" x14ac:dyDescent="0.25">
      <c r="A1133" s="18"/>
      <c r="B1133" s="55">
        <v>375</v>
      </c>
      <c r="C1133" s="54" t="s">
        <v>2179</v>
      </c>
      <c r="D1133" s="54" t="s">
        <v>2180</v>
      </c>
      <c r="E1133" s="17">
        <f t="shared" si="31"/>
        <v>0</v>
      </c>
      <c r="G1133" s="28">
        <v>0.16</v>
      </c>
      <c r="H1133" s="36" t="s">
        <v>3752</v>
      </c>
    </row>
    <row r="1134" spans="1:8" x14ac:dyDescent="0.25">
      <c r="A1134" s="18"/>
      <c r="B1134" s="55">
        <v>1350</v>
      </c>
      <c r="C1134" s="54" t="s">
        <v>2181</v>
      </c>
      <c r="D1134" s="54" t="s">
        <v>2182</v>
      </c>
      <c r="E1134" s="17">
        <f t="shared" ref="E1134:E1197" si="32">A1134*B1134</f>
        <v>0</v>
      </c>
      <c r="F1134" s="23" t="s">
        <v>3322</v>
      </c>
      <c r="G1134" s="28">
        <v>0.16</v>
      </c>
      <c r="H1134" s="36" t="s">
        <v>3753</v>
      </c>
    </row>
    <row r="1135" spans="1:8" x14ac:dyDescent="0.25">
      <c r="A1135" s="18"/>
      <c r="B1135" s="55">
        <v>1650</v>
      </c>
      <c r="C1135" s="54" t="s">
        <v>2183</v>
      </c>
      <c r="D1135" s="54" t="s">
        <v>2184</v>
      </c>
      <c r="E1135" s="17">
        <f t="shared" si="32"/>
        <v>0</v>
      </c>
      <c r="G1135" s="28">
        <v>0.16</v>
      </c>
      <c r="H1135" s="36" t="s">
        <v>3753</v>
      </c>
    </row>
    <row r="1136" spans="1:8" ht="15.75" x14ac:dyDescent="0.25">
      <c r="A1136" s="18"/>
      <c r="B1136" s="16"/>
      <c r="C1136" s="14"/>
      <c r="D1136" s="15" t="s">
        <v>2185</v>
      </c>
      <c r="E1136" s="17"/>
      <c r="F1136" t="s">
        <v>3891</v>
      </c>
      <c r="G1136"/>
      <c r="H1136" s="35"/>
    </row>
    <row r="1137" spans="1:8" x14ac:dyDescent="0.25">
      <c r="A1137" s="18"/>
      <c r="B1137" s="55">
        <v>2500</v>
      </c>
      <c r="C1137" s="54" t="s">
        <v>2186</v>
      </c>
      <c r="D1137" s="54" t="s">
        <v>2187</v>
      </c>
      <c r="E1137" s="17">
        <f t="shared" si="32"/>
        <v>0</v>
      </c>
      <c r="F1137" s="23" t="s">
        <v>3322</v>
      </c>
      <c r="G1137" s="28">
        <v>0.16</v>
      </c>
      <c r="H1137" s="36" t="s">
        <v>3754</v>
      </c>
    </row>
    <row r="1138" spans="1:8" x14ac:dyDescent="0.25">
      <c r="A1138" s="18"/>
      <c r="B1138" s="55">
        <v>2750</v>
      </c>
      <c r="C1138" s="54" t="s">
        <v>2188</v>
      </c>
      <c r="D1138" s="54" t="s">
        <v>2189</v>
      </c>
      <c r="E1138" s="17">
        <f t="shared" si="32"/>
        <v>0</v>
      </c>
      <c r="F1138" s="23" t="s">
        <v>3322</v>
      </c>
      <c r="G1138" s="28">
        <v>0.16</v>
      </c>
      <c r="H1138" s="36" t="s">
        <v>3754</v>
      </c>
    </row>
    <row r="1139" spans="1:8" x14ac:dyDescent="0.25">
      <c r="A1139" s="18"/>
      <c r="B1139" s="55">
        <v>3000</v>
      </c>
      <c r="C1139" s="54" t="s">
        <v>2190</v>
      </c>
      <c r="D1139" s="54" t="s">
        <v>2191</v>
      </c>
      <c r="E1139" s="17">
        <f t="shared" si="32"/>
        <v>0</v>
      </c>
      <c r="F1139" s="23" t="s">
        <v>3322</v>
      </c>
      <c r="G1139" s="28">
        <v>0.16</v>
      </c>
      <c r="H1139" s="36" t="s">
        <v>3754</v>
      </c>
    </row>
    <row r="1140" spans="1:8" x14ac:dyDescent="0.25">
      <c r="A1140" s="18"/>
      <c r="B1140" s="55">
        <v>3250</v>
      </c>
      <c r="C1140" s="54" t="s">
        <v>2192</v>
      </c>
      <c r="D1140" s="54" t="s">
        <v>2193</v>
      </c>
      <c r="E1140" s="17">
        <f t="shared" si="32"/>
        <v>0</v>
      </c>
      <c r="F1140" s="23" t="s">
        <v>3322</v>
      </c>
      <c r="G1140" s="28">
        <v>0.16</v>
      </c>
      <c r="H1140" s="36" t="s">
        <v>3754</v>
      </c>
    </row>
    <row r="1141" spans="1:8" ht="15.75" x14ac:dyDescent="0.25">
      <c r="A1141" s="18"/>
      <c r="B1141" s="16"/>
      <c r="C1141" s="14"/>
      <c r="D1141" s="15" t="s">
        <v>2194</v>
      </c>
      <c r="E1141" s="17"/>
      <c r="F1141" t="s">
        <v>3891</v>
      </c>
      <c r="G1141"/>
      <c r="H1141" s="35"/>
    </row>
    <row r="1142" spans="1:8" x14ac:dyDescent="0.25">
      <c r="A1142" s="18"/>
      <c r="B1142" s="55">
        <v>1850</v>
      </c>
      <c r="C1142" s="54" t="s">
        <v>2195</v>
      </c>
      <c r="D1142" s="54" t="s">
        <v>2196</v>
      </c>
      <c r="E1142" s="17">
        <f t="shared" si="32"/>
        <v>0</v>
      </c>
      <c r="F1142" s="23" t="s">
        <v>3322</v>
      </c>
      <c r="G1142" s="28">
        <v>0.16</v>
      </c>
      <c r="H1142" s="36" t="s">
        <v>3755</v>
      </c>
    </row>
    <row r="1143" spans="1:8" x14ac:dyDescent="0.25">
      <c r="A1143" s="18"/>
      <c r="B1143" s="55">
        <v>1750</v>
      </c>
      <c r="C1143" s="54" t="s">
        <v>2197</v>
      </c>
      <c r="D1143" s="54" t="s">
        <v>2198</v>
      </c>
      <c r="E1143" s="17">
        <f t="shared" si="32"/>
        <v>0</v>
      </c>
      <c r="F1143" s="23" t="s">
        <v>3322</v>
      </c>
      <c r="G1143" s="28">
        <v>0.16</v>
      </c>
      <c r="H1143" s="36" t="s">
        <v>3755</v>
      </c>
    </row>
    <row r="1144" spans="1:8" x14ac:dyDescent="0.25">
      <c r="A1144" s="18"/>
      <c r="B1144" s="55">
        <v>1700</v>
      </c>
      <c r="C1144" s="54" t="s">
        <v>2199</v>
      </c>
      <c r="D1144" s="54" t="s">
        <v>2200</v>
      </c>
      <c r="E1144" s="17">
        <f t="shared" si="32"/>
        <v>0</v>
      </c>
      <c r="F1144" s="23" t="s">
        <v>3322</v>
      </c>
      <c r="G1144" s="28">
        <v>0.16</v>
      </c>
      <c r="H1144" s="36" t="s">
        <v>3755</v>
      </c>
    </row>
    <row r="1145" spans="1:8" x14ac:dyDescent="0.25">
      <c r="A1145" s="18"/>
      <c r="B1145" s="55">
        <v>1600</v>
      </c>
      <c r="C1145" s="54" t="s">
        <v>2201</v>
      </c>
      <c r="D1145" s="54" t="s">
        <v>2202</v>
      </c>
      <c r="E1145" s="17">
        <f t="shared" si="32"/>
        <v>0</v>
      </c>
      <c r="F1145" s="23" t="s">
        <v>3322</v>
      </c>
      <c r="G1145" s="28">
        <v>0.16</v>
      </c>
      <c r="H1145" s="36" t="s">
        <v>3755</v>
      </c>
    </row>
    <row r="1146" spans="1:8" ht="15.75" x14ac:dyDescent="0.25">
      <c r="A1146" s="18"/>
      <c r="B1146" s="16"/>
      <c r="C1146" s="14"/>
      <c r="D1146" s="15" t="s">
        <v>2203</v>
      </c>
      <c r="E1146" s="17"/>
      <c r="F1146" t="s">
        <v>3891</v>
      </c>
      <c r="G1146"/>
      <c r="H1146" s="35"/>
    </row>
    <row r="1147" spans="1:8" x14ac:dyDescent="0.25">
      <c r="A1147" s="18"/>
      <c r="B1147" s="55">
        <v>1375</v>
      </c>
      <c r="C1147" s="54" t="s">
        <v>2204</v>
      </c>
      <c r="D1147" s="54" t="s">
        <v>2205</v>
      </c>
      <c r="E1147" s="17">
        <f t="shared" si="32"/>
        <v>0</v>
      </c>
      <c r="G1147" s="28">
        <v>0.16</v>
      </c>
      <c r="H1147" s="36" t="s">
        <v>3756</v>
      </c>
    </row>
    <row r="1148" spans="1:8" x14ac:dyDescent="0.25">
      <c r="A1148" s="18"/>
      <c r="B1148" s="55">
        <v>1425</v>
      </c>
      <c r="C1148" s="54" t="s">
        <v>2206</v>
      </c>
      <c r="D1148" s="54" t="s">
        <v>2207</v>
      </c>
      <c r="E1148" s="17">
        <f t="shared" si="32"/>
        <v>0</v>
      </c>
      <c r="G1148" s="28">
        <v>0.16</v>
      </c>
      <c r="H1148" s="36" t="s">
        <v>3756</v>
      </c>
    </row>
    <row r="1149" spans="1:8" x14ac:dyDescent="0.25">
      <c r="A1149" s="18"/>
      <c r="B1149" s="55">
        <v>1450</v>
      </c>
      <c r="C1149" s="54" t="s">
        <v>2208</v>
      </c>
      <c r="D1149" s="54" t="s">
        <v>2209</v>
      </c>
      <c r="E1149" s="17">
        <f t="shared" si="32"/>
        <v>0</v>
      </c>
      <c r="G1149" s="28">
        <v>0.16</v>
      </c>
      <c r="H1149" s="36" t="s">
        <v>3756</v>
      </c>
    </row>
    <row r="1150" spans="1:8" x14ac:dyDescent="0.25">
      <c r="A1150" s="18"/>
      <c r="B1150" s="55">
        <v>1675</v>
      </c>
      <c r="C1150" s="54" t="s">
        <v>2210</v>
      </c>
      <c r="D1150" s="54" t="s">
        <v>2211</v>
      </c>
      <c r="E1150" s="17">
        <f t="shared" si="32"/>
        <v>0</v>
      </c>
      <c r="G1150" s="28">
        <v>0.16</v>
      </c>
      <c r="H1150" s="36" t="s">
        <v>3757</v>
      </c>
    </row>
    <row r="1151" spans="1:8" x14ac:dyDescent="0.25">
      <c r="A1151" s="18"/>
      <c r="B1151" s="55">
        <v>1725</v>
      </c>
      <c r="C1151" s="54" t="s">
        <v>2212</v>
      </c>
      <c r="D1151" s="54" t="s">
        <v>2213</v>
      </c>
      <c r="E1151" s="17">
        <f t="shared" si="32"/>
        <v>0</v>
      </c>
      <c r="G1151" s="28">
        <v>0.16</v>
      </c>
      <c r="H1151" s="36" t="s">
        <v>3757</v>
      </c>
    </row>
    <row r="1152" spans="1:8" ht="15.75" x14ac:dyDescent="0.25">
      <c r="A1152" s="18"/>
      <c r="B1152" s="16"/>
      <c r="C1152" s="14"/>
      <c r="D1152" s="15" t="s">
        <v>2214</v>
      </c>
      <c r="E1152" s="17"/>
      <c r="F1152" t="s">
        <v>3891</v>
      </c>
      <c r="G1152"/>
      <c r="H1152" s="35"/>
    </row>
    <row r="1153" spans="1:8" x14ac:dyDescent="0.25">
      <c r="A1153" s="18"/>
      <c r="B1153" s="55">
        <v>2650</v>
      </c>
      <c r="C1153" s="54" t="s">
        <v>2215</v>
      </c>
      <c r="D1153" s="54" t="s">
        <v>2216</v>
      </c>
      <c r="E1153" s="17">
        <f t="shared" si="32"/>
        <v>0</v>
      </c>
      <c r="G1153" s="28">
        <v>0.16</v>
      </c>
      <c r="H1153" s="36" t="s">
        <v>3758</v>
      </c>
    </row>
    <row r="1154" spans="1:8" x14ac:dyDescent="0.25">
      <c r="A1154" s="18"/>
      <c r="B1154" s="55">
        <v>3450</v>
      </c>
      <c r="C1154" s="54" t="s">
        <v>2217</v>
      </c>
      <c r="D1154" s="54" t="s">
        <v>2218</v>
      </c>
      <c r="E1154" s="17">
        <f t="shared" si="32"/>
        <v>0</v>
      </c>
      <c r="G1154" s="28">
        <v>0.16</v>
      </c>
      <c r="H1154" s="32" t="s">
        <v>3759</v>
      </c>
    </row>
    <row r="1155" spans="1:8" x14ac:dyDescent="0.25">
      <c r="A1155" s="18"/>
      <c r="B1155" s="55">
        <v>3150</v>
      </c>
      <c r="C1155" s="54" t="s">
        <v>2219</v>
      </c>
      <c r="D1155" s="54" t="s">
        <v>2220</v>
      </c>
      <c r="E1155" s="17">
        <f t="shared" si="32"/>
        <v>0</v>
      </c>
      <c r="F1155" s="23" t="s">
        <v>3322</v>
      </c>
      <c r="G1155" s="28">
        <v>0.16</v>
      </c>
      <c r="H1155" s="36" t="s">
        <v>3760</v>
      </c>
    </row>
    <row r="1156" spans="1:8" ht="15.75" x14ac:dyDescent="0.25">
      <c r="A1156" s="18"/>
      <c r="B1156" s="16"/>
      <c r="C1156" s="14"/>
      <c r="D1156" s="15" t="s">
        <v>2221</v>
      </c>
      <c r="E1156" s="17"/>
      <c r="F1156" t="s">
        <v>3891</v>
      </c>
      <c r="G1156"/>
      <c r="H1156" s="35"/>
    </row>
    <row r="1157" spans="1:8" x14ac:dyDescent="0.25">
      <c r="A1157" s="18"/>
      <c r="B1157" s="55">
        <v>2300</v>
      </c>
      <c r="C1157" s="54" t="s">
        <v>2222</v>
      </c>
      <c r="D1157" s="54" t="s">
        <v>2223</v>
      </c>
      <c r="E1157" s="17">
        <f t="shared" si="32"/>
        <v>0</v>
      </c>
      <c r="G1157" s="28">
        <v>0.16</v>
      </c>
      <c r="H1157" s="36" t="s">
        <v>3761</v>
      </c>
    </row>
    <row r="1158" spans="1:8" x14ac:dyDescent="0.25">
      <c r="A1158" s="18"/>
      <c r="B1158" s="55">
        <v>2750</v>
      </c>
      <c r="C1158" s="54" t="s">
        <v>2224</v>
      </c>
      <c r="D1158" s="54" t="s">
        <v>2225</v>
      </c>
      <c r="E1158" s="17">
        <f t="shared" si="32"/>
        <v>0</v>
      </c>
      <c r="F1158" s="23" t="s">
        <v>3322</v>
      </c>
      <c r="G1158" s="28">
        <v>0.16</v>
      </c>
      <c r="H1158" s="36" t="s">
        <v>3761</v>
      </c>
    </row>
    <row r="1159" spans="1:8" x14ac:dyDescent="0.25">
      <c r="A1159" s="18"/>
      <c r="B1159" s="55">
        <v>2200</v>
      </c>
      <c r="C1159" s="54" t="s">
        <v>2226</v>
      </c>
      <c r="D1159" s="54" t="s">
        <v>2227</v>
      </c>
      <c r="E1159" s="17">
        <f t="shared" si="32"/>
        <v>0</v>
      </c>
      <c r="F1159" s="23" t="s">
        <v>3322</v>
      </c>
      <c r="G1159" s="28">
        <v>0.16</v>
      </c>
      <c r="H1159" s="36" t="s">
        <v>3762</v>
      </c>
    </row>
    <row r="1160" spans="1:8" x14ac:dyDescent="0.25">
      <c r="A1160" s="18"/>
      <c r="B1160" s="55">
        <v>1900</v>
      </c>
      <c r="C1160" s="54" t="s">
        <v>2228</v>
      </c>
      <c r="D1160" s="54" t="s">
        <v>2229</v>
      </c>
      <c r="E1160" s="17">
        <f t="shared" si="32"/>
        <v>0</v>
      </c>
      <c r="F1160" s="23" t="s">
        <v>3322</v>
      </c>
      <c r="G1160" s="28">
        <v>0.16</v>
      </c>
      <c r="H1160" s="36" t="s">
        <v>3763</v>
      </c>
    </row>
    <row r="1161" spans="1:8" x14ac:dyDescent="0.25">
      <c r="A1161" s="18"/>
      <c r="B1161" s="55">
        <v>2000</v>
      </c>
      <c r="C1161" s="54" t="s">
        <v>2230</v>
      </c>
      <c r="D1161" s="54" t="s">
        <v>2231</v>
      </c>
      <c r="E1161" s="17">
        <f t="shared" si="32"/>
        <v>0</v>
      </c>
      <c r="G1161" s="28">
        <v>0.16</v>
      </c>
      <c r="H1161" s="36" t="s">
        <v>3763</v>
      </c>
    </row>
    <row r="1162" spans="1:8" x14ac:dyDescent="0.25">
      <c r="A1162" s="18"/>
      <c r="B1162" s="55">
        <v>2100</v>
      </c>
      <c r="C1162" s="54" t="s">
        <v>2232</v>
      </c>
      <c r="D1162" s="54" t="s">
        <v>2233</v>
      </c>
      <c r="E1162" s="17">
        <f t="shared" si="32"/>
        <v>0</v>
      </c>
      <c r="G1162" s="28">
        <v>0.16</v>
      </c>
      <c r="H1162" s="36" t="s">
        <v>3763</v>
      </c>
    </row>
    <row r="1163" spans="1:8" x14ac:dyDescent="0.25">
      <c r="A1163" s="18"/>
      <c r="B1163" s="55">
        <v>2500</v>
      </c>
      <c r="C1163" s="54" t="s">
        <v>2234</v>
      </c>
      <c r="D1163" s="54" t="s">
        <v>2235</v>
      </c>
      <c r="E1163" s="17">
        <f t="shared" si="32"/>
        <v>0</v>
      </c>
      <c r="G1163" s="28">
        <v>0.16</v>
      </c>
      <c r="H1163" s="36" t="s">
        <v>3764</v>
      </c>
    </row>
    <row r="1164" spans="1:8" ht="15.75" x14ac:dyDescent="0.25">
      <c r="A1164" s="18"/>
      <c r="B1164" s="16"/>
      <c r="C1164" s="14"/>
      <c r="D1164" s="15" t="s">
        <v>2236</v>
      </c>
      <c r="E1164" s="17"/>
      <c r="F1164" t="s">
        <v>3891</v>
      </c>
      <c r="G1164"/>
      <c r="H1164" s="35"/>
    </row>
    <row r="1165" spans="1:8" x14ac:dyDescent="0.25">
      <c r="A1165" s="18"/>
      <c r="B1165" s="55">
        <v>45</v>
      </c>
      <c r="C1165" s="54" t="s">
        <v>2237</v>
      </c>
      <c r="D1165" s="54" t="s">
        <v>2238</v>
      </c>
      <c r="E1165" s="17">
        <f t="shared" si="32"/>
        <v>0</v>
      </c>
      <c r="F1165" s="23" t="s">
        <v>3322</v>
      </c>
      <c r="G1165" s="28">
        <v>0.16</v>
      </c>
      <c r="H1165" s="31" t="s">
        <v>3765</v>
      </c>
    </row>
    <row r="1166" spans="1:8" x14ac:dyDescent="0.25">
      <c r="A1166" s="18"/>
      <c r="B1166" s="55">
        <v>30</v>
      </c>
      <c r="C1166" s="54" t="s">
        <v>2239</v>
      </c>
      <c r="D1166" s="54" t="s">
        <v>2240</v>
      </c>
      <c r="E1166" s="17">
        <f t="shared" si="32"/>
        <v>0</v>
      </c>
      <c r="F1166" s="23" t="s">
        <v>3322</v>
      </c>
      <c r="G1166" s="28">
        <v>0.16</v>
      </c>
      <c r="H1166" s="31" t="s">
        <v>3765</v>
      </c>
    </row>
    <row r="1167" spans="1:8" x14ac:dyDescent="0.25">
      <c r="A1167" s="18"/>
      <c r="B1167" s="55">
        <v>50</v>
      </c>
      <c r="C1167" s="54" t="s">
        <v>2241</v>
      </c>
      <c r="D1167" s="54" t="s">
        <v>2242</v>
      </c>
      <c r="E1167" s="17">
        <f t="shared" si="32"/>
        <v>0</v>
      </c>
      <c r="F1167" s="23" t="s">
        <v>3322</v>
      </c>
      <c r="G1167" s="28">
        <v>0.16</v>
      </c>
      <c r="H1167" s="31" t="s">
        <v>3766</v>
      </c>
    </row>
    <row r="1168" spans="1:8" x14ac:dyDescent="0.25">
      <c r="A1168" s="18"/>
      <c r="B1168" s="55">
        <v>32.5</v>
      </c>
      <c r="C1168" s="54" t="s">
        <v>2243</v>
      </c>
      <c r="D1168" s="54" t="s">
        <v>2244</v>
      </c>
      <c r="E1168" s="17">
        <f t="shared" si="32"/>
        <v>0</v>
      </c>
      <c r="F1168" s="23" t="s">
        <v>3322</v>
      </c>
      <c r="G1168" s="28">
        <v>0.16</v>
      </c>
      <c r="H1168" s="31" t="s">
        <v>3766</v>
      </c>
    </row>
    <row r="1169" spans="1:8" ht="15.75" x14ac:dyDescent="0.25">
      <c r="A1169" s="18"/>
      <c r="B1169" s="16"/>
      <c r="C1169" s="14"/>
      <c r="D1169" s="15" t="s">
        <v>2245</v>
      </c>
      <c r="E1169" s="17"/>
      <c r="F1169" t="s">
        <v>3891</v>
      </c>
      <c r="G1169"/>
      <c r="H1169" s="35"/>
    </row>
    <row r="1170" spans="1:8" x14ac:dyDescent="0.25">
      <c r="A1170" s="18"/>
      <c r="B1170" s="55">
        <v>80</v>
      </c>
      <c r="C1170" s="54" t="s">
        <v>2246</v>
      </c>
      <c r="D1170" s="54" t="s">
        <v>2247</v>
      </c>
      <c r="E1170" s="17">
        <f t="shared" si="32"/>
        <v>0</v>
      </c>
      <c r="F1170" s="23" t="s">
        <v>3322</v>
      </c>
      <c r="G1170" s="28">
        <v>0.16</v>
      </c>
      <c r="H1170" s="32" t="s">
        <v>3767</v>
      </c>
    </row>
    <row r="1171" spans="1:8" x14ac:dyDescent="0.25">
      <c r="A1171" s="18"/>
      <c r="B1171" s="55">
        <v>125</v>
      </c>
      <c r="C1171" s="54" t="s">
        <v>2248</v>
      </c>
      <c r="D1171" s="54" t="s">
        <v>2249</v>
      </c>
      <c r="E1171" s="17">
        <f t="shared" si="32"/>
        <v>0</v>
      </c>
      <c r="F1171" s="23" t="s">
        <v>3322</v>
      </c>
      <c r="G1171" s="28">
        <v>0.16</v>
      </c>
      <c r="H1171" s="32" t="s">
        <v>3767</v>
      </c>
    </row>
    <row r="1172" spans="1:8" x14ac:dyDescent="0.25">
      <c r="A1172" s="18"/>
      <c r="B1172" s="55">
        <v>180</v>
      </c>
      <c r="C1172" s="54" t="s">
        <v>2250</v>
      </c>
      <c r="D1172" s="54" t="s">
        <v>2251</v>
      </c>
      <c r="E1172" s="17">
        <f t="shared" si="32"/>
        <v>0</v>
      </c>
      <c r="F1172" s="23" t="s">
        <v>3322</v>
      </c>
      <c r="G1172" s="28">
        <v>0.16</v>
      </c>
      <c r="H1172" s="32" t="s">
        <v>3767</v>
      </c>
    </row>
    <row r="1173" spans="1:8" x14ac:dyDescent="0.25">
      <c r="A1173" s="18"/>
      <c r="B1173" s="55">
        <v>250</v>
      </c>
      <c r="C1173" s="54" t="s">
        <v>2252</v>
      </c>
      <c r="D1173" s="54" t="s">
        <v>2253</v>
      </c>
      <c r="E1173" s="17">
        <f t="shared" si="32"/>
        <v>0</v>
      </c>
      <c r="F1173" s="23" t="s">
        <v>3322</v>
      </c>
      <c r="G1173" s="28">
        <v>0.16</v>
      </c>
      <c r="H1173" s="32" t="s">
        <v>3767</v>
      </c>
    </row>
    <row r="1174" spans="1:8" x14ac:dyDescent="0.25">
      <c r="A1174" s="18"/>
      <c r="B1174" s="55">
        <v>47.5</v>
      </c>
      <c r="C1174" s="54" t="s">
        <v>2254</v>
      </c>
      <c r="D1174" s="54" t="s">
        <v>2255</v>
      </c>
      <c r="E1174" s="17">
        <f t="shared" si="32"/>
        <v>0</v>
      </c>
      <c r="F1174" s="23" t="s">
        <v>3322</v>
      </c>
      <c r="G1174" s="28">
        <v>0.16</v>
      </c>
      <c r="H1174" s="32" t="s">
        <v>3768</v>
      </c>
    </row>
    <row r="1175" spans="1:8" x14ac:dyDescent="0.25">
      <c r="A1175" s="18"/>
      <c r="B1175" s="55">
        <v>35</v>
      </c>
      <c r="C1175" s="54" t="s">
        <v>2256</v>
      </c>
      <c r="D1175" s="54" t="s">
        <v>2257</v>
      </c>
      <c r="E1175" s="17">
        <f t="shared" si="32"/>
        <v>0</v>
      </c>
      <c r="F1175" s="23" t="s">
        <v>3322</v>
      </c>
      <c r="G1175" s="28">
        <v>0.16</v>
      </c>
      <c r="H1175" s="36" t="s">
        <v>3769</v>
      </c>
    </row>
    <row r="1176" spans="1:8" x14ac:dyDescent="0.25">
      <c r="A1176" s="18"/>
      <c r="B1176" s="55">
        <v>30</v>
      </c>
      <c r="C1176" s="54" t="s">
        <v>2258</v>
      </c>
      <c r="D1176" s="54" t="s">
        <v>2259</v>
      </c>
      <c r="E1176" s="17">
        <f t="shared" si="32"/>
        <v>0</v>
      </c>
      <c r="F1176" s="23" t="s">
        <v>3322</v>
      </c>
      <c r="G1176" s="28">
        <v>0.16</v>
      </c>
      <c r="H1176" s="36" t="s">
        <v>3769</v>
      </c>
    </row>
    <row r="1177" spans="1:8" x14ac:dyDescent="0.25">
      <c r="A1177" s="18"/>
      <c r="B1177" s="55">
        <v>112.5</v>
      </c>
      <c r="C1177" s="54" t="s">
        <v>2260</v>
      </c>
      <c r="D1177" s="54" t="s">
        <v>2261</v>
      </c>
      <c r="E1177" s="17">
        <f t="shared" si="32"/>
        <v>0</v>
      </c>
      <c r="G1177" s="28">
        <v>0.16</v>
      </c>
      <c r="H1177" s="36" t="s">
        <v>3770</v>
      </c>
    </row>
    <row r="1178" spans="1:8" x14ac:dyDescent="0.25">
      <c r="A1178" s="18"/>
      <c r="B1178" s="55">
        <v>112.5</v>
      </c>
      <c r="C1178" s="54" t="s">
        <v>2262</v>
      </c>
      <c r="D1178" s="54" t="s">
        <v>2263</v>
      </c>
      <c r="E1178" s="17">
        <f t="shared" si="32"/>
        <v>0</v>
      </c>
      <c r="G1178" s="28">
        <v>0.16</v>
      </c>
      <c r="H1178" s="36" t="s">
        <v>3771</v>
      </c>
    </row>
    <row r="1179" spans="1:8" x14ac:dyDescent="0.25">
      <c r="A1179" s="18"/>
      <c r="B1179" s="55">
        <v>32.5</v>
      </c>
      <c r="C1179" s="54" t="s">
        <v>2264</v>
      </c>
      <c r="D1179" s="54" t="s">
        <v>2265</v>
      </c>
      <c r="E1179" s="17">
        <f t="shared" si="32"/>
        <v>0</v>
      </c>
      <c r="F1179" s="23" t="s">
        <v>3322</v>
      </c>
      <c r="G1179" s="28">
        <v>0.16</v>
      </c>
      <c r="H1179" s="36" t="s">
        <v>3772</v>
      </c>
    </row>
    <row r="1180" spans="1:8" x14ac:dyDescent="0.25">
      <c r="A1180" s="18"/>
      <c r="B1180" s="55">
        <v>40</v>
      </c>
      <c r="C1180" s="54" t="s">
        <v>2266</v>
      </c>
      <c r="D1180" s="54" t="s">
        <v>2267</v>
      </c>
      <c r="E1180" s="17">
        <f t="shared" si="32"/>
        <v>0</v>
      </c>
      <c r="F1180" s="23" t="s">
        <v>3322</v>
      </c>
      <c r="G1180" s="28">
        <v>0.16</v>
      </c>
      <c r="H1180" s="36" t="s">
        <v>3773</v>
      </c>
    </row>
    <row r="1181" spans="1:8" x14ac:dyDescent="0.25">
      <c r="A1181" s="18"/>
      <c r="B1181" s="55">
        <v>200</v>
      </c>
      <c r="C1181" s="54" t="s">
        <v>2268</v>
      </c>
      <c r="D1181" s="54" t="s">
        <v>2269</v>
      </c>
      <c r="E1181" s="17">
        <f t="shared" si="32"/>
        <v>0</v>
      </c>
      <c r="F1181" s="23" t="s">
        <v>3322</v>
      </c>
      <c r="G1181" s="28">
        <v>0.16</v>
      </c>
      <c r="H1181" s="32" t="s">
        <v>3774</v>
      </c>
    </row>
    <row r="1182" spans="1:8" x14ac:dyDescent="0.25">
      <c r="A1182" s="18"/>
      <c r="B1182" s="55">
        <v>150</v>
      </c>
      <c r="C1182" s="54" t="s">
        <v>2270</v>
      </c>
      <c r="D1182" s="54" t="s">
        <v>2271</v>
      </c>
      <c r="E1182" s="17">
        <f t="shared" si="32"/>
        <v>0</v>
      </c>
      <c r="F1182" s="23" t="s">
        <v>3322</v>
      </c>
      <c r="G1182" s="28">
        <v>0.16</v>
      </c>
      <c r="H1182" s="36" t="s">
        <v>3775</v>
      </c>
    </row>
    <row r="1183" spans="1:8" x14ac:dyDescent="0.25">
      <c r="A1183" s="18"/>
      <c r="B1183" s="55">
        <v>100</v>
      </c>
      <c r="C1183" s="54" t="s">
        <v>2272</v>
      </c>
      <c r="D1183" s="54" t="s">
        <v>2273</v>
      </c>
      <c r="E1183" s="17">
        <f t="shared" si="32"/>
        <v>0</v>
      </c>
      <c r="F1183" s="23" t="s">
        <v>3322</v>
      </c>
      <c r="G1183" s="28">
        <v>0.16</v>
      </c>
      <c r="H1183" s="36" t="s">
        <v>3775</v>
      </c>
    </row>
    <row r="1184" spans="1:8" x14ac:dyDescent="0.25">
      <c r="A1184" s="18"/>
      <c r="B1184" s="55">
        <v>65</v>
      </c>
      <c r="C1184" s="54" t="s">
        <v>2274</v>
      </c>
      <c r="D1184" s="54" t="s">
        <v>2275</v>
      </c>
      <c r="E1184" s="17">
        <f t="shared" si="32"/>
        <v>0</v>
      </c>
      <c r="F1184" s="23" t="s">
        <v>3322</v>
      </c>
      <c r="G1184" s="28">
        <v>0.16</v>
      </c>
      <c r="H1184" s="36" t="s">
        <v>3775</v>
      </c>
    </row>
    <row r="1185" spans="1:8" x14ac:dyDescent="0.25">
      <c r="A1185" s="18"/>
      <c r="B1185" s="55">
        <v>245</v>
      </c>
      <c r="C1185" s="54" t="s">
        <v>2276</v>
      </c>
      <c r="D1185" s="54" t="s">
        <v>2277</v>
      </c>
      <c r="E1185" s="17">
        <f t="shared" si="32"/>
        <v>0</v>
      </c>
      <c r="G1185" s="28">
        <v>0.16</v>
      </c>
      <c r="H1185" s="36" t="s">
        <v>3776</v>
      </c>
    </row>
    <row r="1186" spans="1:8" x14ac:dyDescent="0.25">
      <c r="A1186" s="18"/>
      <c r="B1186" s="55">
        <v>285</v>
      </c>
      <c r="C1186" s="54" t="s">
        <v>2278</v>
      </c>
      <c r="D1186" s="54" t="s">
        <v>2279</v>
      </c>
      <c r="E1186" s="17">
        <f t="shared" si="32"/>
        <v>0</v>
      </c>
      <c r="G1186" s="28">
        <v>0.16</v>
      </c>
      <c r="H1186" s="36" t="s">
        <v>3776</v>
      </c>
    </row>
    <row r="1187" spans="1:8" x14ac:dyDescent="0.25">
      <c r="A1187" s="18"/>
      <c r="B1187" s="55">
        <v>350</v>
      </c>
      <c r="C1187" s="54" t="s">
        <v>2280</v>
      </c>
      <c r="D1187" s="54" t="s">
        <v>2281</v>
      </c>
      <c r="E1187" s="17">
        <f t="shared" si="32"/>
        <v>0</v>
      </c>
      <c r="G1187" s="28">
        <v>0.16</v>
      </c>
      <c r="H1187" s="36" t="s">
        <v>3776</v>
      </c>
    </row>
    <row r="1188" spans="1:8" x14ac:dyDescent="0.25">
      <c r="A1188" s="18"/>
      <c r="B1188" s="55">
        <v>13.75</v>
      </c>
      <c r="C1188" s="54" t="s">
        <v>2282</v>
      </c>
      <c r="D1188" s="54" t="s">
        <v>2283</v>
      </c>
      <c r="E1188" s="17">
        <f t="shared" si="32"/>
        <v>0</v>
      </c>
      <c r="G1188" s="28">
        <v>0.16</v>
      </c>
      <c r="H1188" s="36" t="s">
        <v>3777</v>
      </c>
    </row>
    <row r="1189" spans="1:8" x14ac:dyDescent="0.25">
      <c r="A1189" s="18"/>
      <c r="B1189" s="55">
        <v>9</v>
      </c>
      <c r="C1189" s="54" t="s">
        <v>2284</v>
      </c>
      <c r="D1189" s="54" t="s">
        <v>2285</v>
      </c>
      <c r="E1189" s="17">
        <f t="shared" si="32"/>
        <v>0</v>
      </c>
      <c r="G1189" s="28">
        <v>0.16</v>
      </c>
      <c r="H1189" s="36" t="s">
        <v>3777</v>
      </c>
    </row>
    <row r="1190" spans="1:8" ht="15.75" x14ac:dyDescent="0.25">
      <c r="A1190" s="18"/>
      <c r="B1190" s="16"/>
      <c r="C1190" s="14"/>
      <c r="D1190" s="15" t="s">
        <v>2286</v>
      </c>
      <c r="E1190" s="17"/>
      <c r="F1190" t="s">
        <v>3891</v>
      </c>
      <c r="G1190"/>
    </row>
    <row r="1191" spans="1:8" x14ac:dyDescent="0.25">
      <c r="A1191" s="18"/>
      <c r="B1191" s="55">
        <v>112.5</v>
      </c>
      <c r="C1191" s="54" t="s">
        <v>2287</v>
      </c>
      <c r="D1191" s="54" t="s">
        <v>2288</v>
      </c>
      <c r="E1191" s="17">
        <f t="shared" si="32"/>
        <v>0</v>
      </c>
      <c r="G1191" s="28">
        <v>0.16</v>
      </c>
    </row>
    <row r="1192" spans="1:8" x14ac:dyDescent="0.25">
      <c r="A1192" s="18"/>
      <c r="B1192" s="55">
        <v>150</v>
      </c>
      <c r="C1192" s="54" t="s">
        <v>2289</v>
      </c>
      <c r="D1192" s="54" t="s">
        <v>2290</v>
      </c>
      <c r="E1192" s="17">
        <f t="shared" si="32"/>
        <v>0</v>
      </c>
      <c r="G1192" s="28">
        <v>0.16</v>
      </c>
    </row>
    <row r="1193" spans="1:8" x14ac:dyDescent="0.25">
      <c r="A1193" s="18"/>
      <c r="B1193" s="55">
        <v>180</v>
      </c>
      <c r="C1193" s="54" t="s">
        <v>2291</v>
      </c>
      <c r="D1193" s="54" t="s">
        <v>2292</v>
      </c>
      <c r="E1193" s="17">
        <f t="shared" si="32"/>
        <v>0</v>
      </c>
      <c r="G1193" s="28">
        <v>0.16</v>
      </c>
    </row>
    <row r="1194" spans="1:8" x14ac:dyDescent="0.25">
      <c r="A1194" s="18"/>
      <c r="B1194" s="55">
        <v>250</v>
      </c>
      <c r="C1194" s="54" t="s">
        <v>2293</v>
      </c>
      <c r="D1194" s="54" t="s">
        <v>2294</v>
      </c>
      <c r="E1194" s="17">
        <f t="shared" si="32"/>
        <v>0</v>
      </c>
      <c r="G1194" s="28">
        <v>0.16</v>
      </c>
    </row>
    <row r="1195" spans="1:8" x14ac:dyDescent="0.25">
      <c r="A1195" s="18"/>
      <c r="B1195" s="55">
        <v>250</v>
      </c>
      <c r="C1195" s="54" t="s">
        <v>2295</v>
      </c>
      <c r="D1195" s="54" t="s">
        <v>2296</v>
      </c>
      <c r="E1195" s="17">
        <f t="shared" si="32"/>
        <v>0</v>
      </c>
      <c r="G1195" s="28">
        <v>0.16</v>
      </c>
    </row>
    <row r="1196" spans="1:8" x14ac:dyDescent="0.25">
      <c r="A1196" s="18"/>
      <c r="B1196" s="55">
        <v>150</v>
      </c>
      <c r="C1196" s="54" t="s">
        <v>2297</v>
      </c>
      <c r="D1196" s="54" t="s">
        <v>2298</v>
      </c>
      <c r="E1196" s="17">
        <f t="shared" si="32"/>
        <v>0</v>
      </c>
      <c r="G1196" s="28">
        <v>0.16</v>
      </c>
    </row>
    <row r="1197" spans="1:8" x14ac:dyDescent="0.25">
      <c r="A1197" s="18"/>
      <c r="B1197" s="55">
        <v>180</v>
      </c>
      <c r="C1197" s="54" t="s">
        <v>2299</v>
      </c>
      <c r="D1197" s="54" t="s">
        <v>2300</v>
      </c>
      <c r="E1197" s="17">
        <f t="shared" si="32"/>
        <v>0</v>
      </c>
      <c r="G1197" s="28">
        <v>0.16</v>
      </c>
    </row>
    <row r="1198" spans="1:8" x14ac:dyDescent="0.25">
      <c r="A1198" s="18"/>
      <c r="B1198" s="55">
        <v>250</v>
      </c>
      <c r="C1198" s="54" t="s">
        <v>2301</v>
      </c>
      <c r="D1198" s="54" t="s">
        <v>2302</v>
      </c>
      <c r="E1198" s="17">
        <f t="shared" ref="E1198:E1260" si="33">A1198*B1198</f>
        <v>0</v>
      </c>
      <c r="G1198" s="28">
        <v>0.16</v>
      </c>
    </row>
    <row r="1199" spans="1:8" x14ac:dyDescent="0.25">
      <c r="A1199" s="18"/>
      <c r="B1199" s="55">
        <v>310</v>
      </c>
      <c r="C1199" s="54" t="s">
        <v>2303</v>
      </c>
      <c r="D1199" s="54" t="s">
        <v>2304</v>
      </c>
      <c r="E1199" s="17">
        <f t="shared" si="33"/>
        <v>0</v>
      </c>
      <c r="G1199" s="28">
        <v>0.16</v>
      </c>
    </row>
    <row r="1200" spans="1:8" x14ac:dyDescent="0.25">
      <c r="A1200" s="18"/>
      <c r="B1200" s="55">
        <v>250</v>
      </c>
      <c r="C1200" s="54" t="s">
        <v>2305</v>
      </c>
      <c r="D1200" s="54" t="s">
        <v>2306</v>
      </c>
      <c r="E1200" s="17">
        <f t="shared" si="33"/>
        <v>0</v>
      </c>
      <c r="G1200" s="28">
        <v>0.16</v>
      </c>
    </row>
    <row r="1201" spans="1:8" ht="15.75" x14ac:dyDescent="0.25">
      <c r="A1201" s="18"/>
      <c r="B1201" s="16"/>
      <c r="C1201" s="14"/>
      <c r="D1201" s="15" t="s">
        <v>2307</v>
      </c>
      <c r="E1201" s="17"/>
      <c r="F1201" t="s">
        <v>3891</v>
      </c>
      <c r="G1201"/>
    </row>
    <row r="1202" spans="1:8" x14ac:dyDescent="0.25">
      <c r="A1202" s="18"/>
      <c r="B1202" s="55">
        <v>100</v>
      </c>
      <c r="C1202" s="54" t="s">
        <v>2308</v>
      </c>
      <c r="D1202" s="54" t="s">
        <v>2309</v>
      </c>
      <c r="E1202" s="17">
        <f t="shared" si="33"/>
        <v>0</v>
      </c>
      <c r="G1202" s="28">
        <v>0.16</v>
      </c>
    </row>
    <row r="1203" spans="1:8" x14ac:dyDescent="0.25">
      <c r="A1203" s="18"/>
      <c r="B1203" s="55">
        <v>120</v>
      </c>
      <c r="C1203" s="54" t="s">
        <v>2310</v>
      </c>
      <c r="D1203" s="54" t="s">
        <v>2311</v>
      </c>
      <c r="E1203" s="17">
        <f t="shared" si="33"/>
        <v>0</v>
      </c>
      <c r="G1203" s="28">
        <v>0.16</v>
      </c>
    </row>
    <row r="1204" spans="1:8" x14ac:dyDescent="0.25">
      <c r="A1204" s="18"/>
      <c r="B1204" s="55">
        <v>155</v>
      </c>
      <c r="C1204" s="54" t="s">
        <v>2312</v>
      </c>
      <c r="D1204" s="54" t="s">
        <v>2313</v>
      </c>
      <c r="E1204" s="17">
        <f t="shared" si="33"/>
        <v>0</v>
      </c>
      <c r="G1204" s="28">
        <v>0.16</v>
      </c>
    </row>
    <row r="1205" spans="1:8" x14ac:dyDescent="0.25">
      <c r="A1205" s="18"/>
      <c r="B1205" s="55">
        <v>205</v>
      </c>
      <c r="C1205" s="54" t="s">
        <v>2314</v>
      </c>
      <c r="D1205" s="54" t="s">
        <v>2315</v>
      </c>
      <c r="E1205" s="17">
        <f t="shared" si="33"/>
        <v>0</v>
      </c>
      <c r="G1205" s="28">
        <v>0.16</v>
      </c>
    </row>
    <row r="1206" spans="1:8" x14ac:dyDescent="0.25">
      <c r="A1206" s="18"/>
      <c r="B1206" s="55">
        <v>50</v>
      </c>
      <c r="C1206" s="54" t="s">
        <v>2316</v>
      </c>
      <c r="D1206" s="54" t="s">
        <v>2317</v>
      </c>
      <c r="E1206" s="17">
        <f t="shared" si="33"/>
        <v>0</v>
      </c>
      <c r="G1206" s="28">
        <v>0.16</v>
      </c>
    </row>
    <row r="1207" spans="1:8" x14ac:dyDescent="0.25">
      <c r="A1207" s="18"/>
      <c r="B1207" s="55">
        <v>67.5</v>
      </c>
      <c r="C1207" s="54" t="s">
        <v>2318</v>
      </c>
      <c r="D1207" s="54" t="s">
        <v>2319</v>
      </c>
      <c r="E1207" s="17">
        <f t="shared" si="33"/>
        <v>0</v>
      </c>
      <c r="G1207" s="28">
        <v>0.16</v>
      </c>
    </row>
    <row r="1208" spans="1:8" x14ac:dyDescent="0.25">
      <c r="A1208" s="18"/>
      <c r="B1208" s="55">
        <v>50</v>
      </c>
      <c r="C1208" s="54" t="s">
        <v>2320</v>
      </c>
      <c r="D1208" s="54" t="s">
        <v>2321</v>
      </c>
      <c r="E1208" s="17">
        <f t="shared" si="33"/>
        <v>0</v>
      </c>
      <c r="G1208" s="28">
        <v>0.16</v>
      </c>
    </row>
    <row r="1209" spans="1:8" x14ac:dyDescent="0.25">
      <c r="A1209" s="18"/>
      <c r="B1209" s="55">
        <v>67.5</v>
      </c>
      <c r="C1209" s="54" t="s">
        <v>2322</v>
      </c>
      <c r="D1209" s="54" t="s">
        <v>2323</v>
      </c>
      <c r="E1209" s="17">
        <f t="shared" si="33"/>
        <v>0</v>
      </c>
      <c r="G1209" s="28">
        <v>0.16</v>
      </c>
    </row>
    <row r="1210" spans="1:8" x14ac:dyDescent="0.25">
      <c r="A1210" s="18"/>
      <c r="B1210" s="55">
        <v>72.5</v>
      </c>
      <c r="C1210" s="54" t="s">
        <v>2324</v>
      </c>
      <c r="D1210" s="54" t="s">
        <v>2325</v>
      </c>
      <c r="E1210" s="17">
        <f t="shared" si="33"/>
        <v>0</v>
      </c>
      <c r="G1210" s="28">
        <v>0.16</v>
      </c>
    </row>
    <row r="1211" spans="1:8" ht="15.75" x14ac:dyDescent="0.25">
      <c r="A1211" s="18"/>
      <c r="B1211" s="16"/>
      <c r="C1211" s="14"/>
      <c r="D1211" s="15" t="s">
        <v>2326</v>
      </c>
      <c r="E1211" s="17"/>
      <c r="F1211" t="s">
        <v>3891</v>
      </c>
      <c r="G1211"/>
    </row>
    <row r="1212" spans="1:8" x14ac:dyDescent="0.25">
      <c r="A1212" s="18"/>
      <c r="B1212" s="55">
        <v>10</v>
      </c>
      <c r="C1212" s="54" t="s">
        <v>2327</v>
      </c>
      <c r="D1212" s="54" t="s">
        <v>2328</v>
      </c>
      <c r="E1212" s="17">
        <f t="shared" si="33"/>
        <v>0</v>
      </c>
      <c r="G1212" s="28">
        <v>0.16</v>
      </c>
      <c r="H1212" s="36" t="s">
        <v>3778</v>
      </c>
    </row>
    <row r="1213" spans="1:8" x14ac:dyDescent="0.25">
      <c r="A1213" s="18"/>
      <c r="B1213" s="55">
        <v>12</v>
      </c>
      <c r="C1213" s="54" t="s">
        <v>2329</v>
      </c>
      <c r="D1213" s="54" t="s">
        <v>2330</v>
      </c>
      <c r="E1213" s="17">
        <f t="shared" si="33"/>
        <v>0</v>
      </c>
      <c r="G1213" s="28">
        <v>0.16</v>
      </c>
      <c r="H1213" s="36" t="s">
        <v>3778</v>
      </c>
    </row>
    <row r="1214" spans="1:8" x14ac:dyDescent="0.25">
      <c r="A1214" s="18"/>
      <c r="B1214" s="55">
        <v>14</v>
      </c>
      <c r="C1214" s="54" t="s">
        <v>2331</v>
      </c>
      <c r="D1214" s="54" t="s">
        <v>2332</v>
      </c>
      <c r="E1214" s="17">
        <f t="shared" si="33"/>
        <v>0</v>
      </c>
      <c r="G1214" s="28">
        <v>0.16</v>
      </c>
      <c r="H1214" s="36" t="s">
        <v>3778</v>
      </c>
    </row>
    <row r="1215" spans="1:8" x14ac:dyDescent="0.25">
      <c r="A1215" s="18"/>
      <c r="B1215" s="55">
        <v>16</v>
      </c>
      <c r="C1215" s="54" t="s">
        <v>2333</v>
      </c>
      <c r="D1215" s="54" t="s">
        <v>2334</v>
      </c>
      <c r="E1215" s="17">
        <f t="shared" si="33"/>
        <v>0</v>
      </c>
      <c r="G1215" s="28">
        <v>0.16</v>
      </c>
      <c r="H1215" s="36" t="s">
        <v>3778</v>
      </c>
    </row>
    <row r="1216" spans="1:8" x14ac:dyDescent="0.25">
      <c r="A1216" s="18"/>
      <c r="B1216" s="55">
        <v>20</v>
      </c>
      <c r="C1216" s="54" t="s">
        <v>2335</v>
      </c>
      <c r="D1216" s="54" t="s">
        <v>2336</v>
      </c>
      <c r="E1216" s="17">
        <f t="shared" si="33"/>
        <v>0</v>
      </c>
      <c r="G1216" s="28">
        <v>0.16</v>
      </c>
      <c r="H1216" s="36" t="s">
        <v>3778</v>
      </c>
    </row>
    <row r="1217" spans="1:8" x14ac:dyDescent="0.25">
      <c r="A1217" s="18"/>
      <c r="B1217" s="55">
        <v>22.5</v>
      </c>
      <c r="C1217" s="54" t="s">
        <v>2337</v>
      </c>
      <c r="D1217" s="54" t="s">
        <v>2338</v>
      </c>
      <c r="E1217" s="17">
        <f t="shared" si="33"/>
        <v>0</v>
      </c>
      <c r="G1217" s="28">
        <v>0.16</v>
      </c>
      <c r="H1217" s="36" t="s">
        <v>3778</v>
      </c>
    </row>
    <row r="1218" spans="1:8" x14ac:dyDescent="0.25">
      <c r="A1218" s="18"/>
      <c r="B1218" s="55">
        <v>25</v>
      </c>
      <c r="C1218" s="54" t="s">
        <v>2339</v>
      </c>
      <c r="D1218" s="54" t="s">
        <v>2340</v>
      </c>
      <c r="E1218" s="17">
        <f t="shared" si="33"/>
        <v>0</v>
      </c>
      <c r="G1218" s="28">
        <v>0.16</v>
      </c>
      <c r="H1218" s="36" t="s">
        <v>3778</v>
      </c>
    </row>
    <row r="1219" spans="1:8" x14ac:dyDescent="0.25">
      <c r="A1219" s="18"/>
      <c r="B1219" s="55">
        <v>30</v>
      </c>
      <c r="C1219" s="54" t="s">
        <v>2341</v>
      </c>
      <c r="D1219" s="54" t="s">
        <v>2342</v>
      </c>
      <c r="E1219" s="17">
        <f t="shared" si="33"/>
        <v>0</v>
      </c>
      <c r="G1219" s="28">
        <v>0.16</v>
      </c>
      <c r="H1219" s="36" t="s">
        <v>3778</v>
      </c>
    </row>
    <row r="1220" spans="1:8" x14ac:dyDescent="0.25">
      <c r="A1220" s="18"/>
      <c r="B1220" s="55">
        <v>35</v>
      </c>
      <c r="C1220" s="54" t="s">
        <v>2343</v>
      </c>
      <c r="D1220" s="54" t="s">
        <v>2344</v>
      </c>
      <c r="E1220" s="17">
        <f t="shared" si="33"/>
        <v>0</v>
      </c>
      <c r="F1220" s="23" t="s">
        <v>3322</v>
      </c>
      <c r="G1220" s="28">
        <v>0.16</v>
      </c>
      <c r="H1220" s="36" t="s">
        <v>3778</v>
      </c>
    </row>
    <row r="1221" spans="1:8" x14ac:dyDescent="0.25">
      <c r="A1221" s="18"/>
      <c r="B1221" s="55">
        <v>45</v>
      </c>
      <c r="C1221" s="54" t="s">
        <v>2345</v>
      </c>
      <c r="D1221" s="54" t="s">
        <v>2346</v>
      </c>
      <c r="E1221" s="17">
        <f t="shared" si="33"/>
        <v>0</v>
      </c>
      <c r="F1221" s="23" t="s">
        <v>3322</v>
      </c>
      <c r="G1221" s="28">
        <v>0.16</v>
      </c>
      <c r="H1221" s="36" t="s">
        <v>3778</v>
      </c>
    </row>
    <row r="1222" spans="1:8" x14ac:dyDescent="0.25">
      <c r="A1222" s="18"/>
      <c r="B1222" s="55">
        <v>100</v>
      </c>
      <c r="C1222" s="54" t="s">
        <v>2347</v>
      </c>
      <c r="D1222" s="54" t="s">
        <v>2348</v>
      </c>
      <c r="E1222" s="17">
        <f t="shared" si="33"/>
        <v>0</v>
      </c>
      <c r="F1222" s="23" t="s">
        <v>3322</v>
      </c>
      <c r="G1222" s="28">
        <v>0.16</v>
      </c>
      <c r="H1222" s="36" t="s">
        <v>3779</v>
      </c>
    </row>
    <row r="1223" spans="1:8" x14ac:dyDescent="0.25">
      <c r="A1223" s="18"/>
      <c r="B1223" s="55">
        <v>120</v>
      </c>
      <c r="C1223" s="54" t="s">
        <v>2349</v>
      </c>
      <c r="D1223" s="54" t="s">
        <v>2350</v>
      </c>
      <c r="E1223" s="17">
        <f t="shared" si="33"/>
        <v>0</v>
      </c>
      <c r="F1223" s="23" t="s">
        <v>3322</v>
      </c>
      <c r="G1223" s="28">
        <v>0.16</v>
      </c>
      <c r="H1223" s="36" t="s">
        <v>3779</v>
      </c>
    </row>
    <row r="1224" spans="1:8" x14ac:dyDescent="0.25">
      <c r="A1224" s="18"/>
      <c r="B1224" s="55">
        <v>150</v>
      </c>
      <c r="C1224" s="54" t="s">
        <v>2351</v>
      </c>
      <c r="D1224" s="54" t="s">
        <v>2352</v>
      </c>
      <c r="E1224" s="17">
        <f t="shared" si="33"/>
        <v>0</v>
      </c>
      <c r="F1224" s="23" t="s">
        <v>3322</v>
      </c>
      <c r="G1224" s="28">
        <v>0.16</v>
      </c>
      <c r="H1224" s="36" t="s">
        <v>3779</v>
      </c>
    </row>
    <row r="1225" spans="1:8" ht="15.75" x14ac:dyDescent="0.25">
      <c r="A1225" s="18"/>
      <c r="B1225" s="16"/>
      <c r="C1225" s="14"/>
      <c r="D1225" s="15" t="s">
        <v>2353</v>
      </c>
      <c r="E1225" s="17"/>
      <c r="F1225" t="s">
        <v>3891</v>
      </c>
      <c r="G1225"/>
      <c r="H1225" s="35"/>
    </row>
    <row r="1226" spans="1:8" x14ac:dyDescent="0.25">
      <c r="A1226" s="18"/>
      <c r="B1226" s="55">
        <v>85</v>
      </c>
      <c r="C1226" s="54" t="s">
        <v>2354</v>
      </c>
      <c r="D1226" s="54" t="s">
        <v>2355</v>
      </c>
      <c r="E1226" s="17">
        <f t="shared" si="33"/>
        <v>0</v>
      </c>
      <c r="G1226" s="28">
        <v>0.16</v>
      </c>
      <c r="H1226" s="36" t="s">
        <v>3780</v>
      </c>
    </row>
    <row r="1227" spans="1:8" x14ac:dyDescent="0.25">
      <c r="A1227" s="18"/>
      <c r="B1227" s="55">
        <v>100</v>
      </c>
      <c r="C1227" s="54" t="s">
        <v>2356</v>
      </c>
      <c r="D1227" s="54" t="s">
        <v>2357</v>
      </c>
      <c r="E1227" s="17">
        <f t="shared" si="33"/>
        <v>0</v>
      </c>
      <c r="F1227" s="23" t="s">
        <v>3322</v>
      </c>
      <c r="G1227" s="28">
        <v>0.16</v>
      </c>
      <c r="H1227" s="36" t="s">
        <v>3780</v>
      </c>
    </row>
    <row r="1228" spans="1:8" x14ac:dyDescent="0.25">
      <c r="A1228" s="18"/>
      <c r="B1228" s="55">
        <v>100</v>
      </c>
      <c r="C1228" s="54" t="s">
        <v>2358</v>
      </c>
      <c r="D1228" s="54" t="s">
        <v>2357</v>
      </c>
      <c r="E1228" s="17">
        <f t="shared" si="33"/>
        <v>0</v>
      </c>
      <c r="F1228" s="23" t="s">
        <v>3322</v>
      </c>
      <c r="G1228" s="28">
        <v>0.16</v>
      </c>
      <c r="H1228" s="36" t="s">
        <v>3780</v>
      </c>
    </row>
    <row r="1229" spans="1:8" x14ac:dyDescent="0.25">
      <c r="A1229" s="18"/>
      <c r="B1229" s="55">
        <v>100</v>
      </c>
      <c r="C1229" s="54" t="s">
        <v>2359</v>
      </c>
      <c r="D1229" s="54" t="s">
        <v>2357</v>
      </c>
      <c r="E1229" s="17">
        <f t="shared" si="33"/>
        <v>0</v>
      </c>
      <c r="F1229" s="23" t="s">
        <v>3322</v>
      </c>
      <c r="G1229" s="28">
        <v>0.16</v>
      </c>
      <c r="H1229" s="36" t="s">
        <v>3780</v>
      </c>
    </row>
    <row r="1230" spans="1:8" x14ac:dyDescent="0.25">
      <c r="A1230" s="18"/>
      <c r="B1230" s="55">
        <v>100</v>
      </c>
      <c r="C1230" s="54" t="s">
        <v>2360</v>
      </c>
      <c r="D1230" s="54" t="s">
        <v>2357</v>
      </c>
      <c r="E1230" s="17">
        <f t="shared" si="33"/>
        <v>0</v>
      </c>
      <c r="F1230" s="23" t="s">
        <v>3322</v>
      </c>
      <c r="G1230" s="28">
        <v>0.16</v>
      </c>
      <c r="H1230" s="36" t="s">
        <v>3780</v>
      </c>
    </row>
    <row r="1231" spans="1:8" x14ac:dyDescent="0.25">
      <c r="A1231" s="18"/>
      <c r="B1231" s="55">
        <v>100</v>
      </c>
      <c r="C1231" s="54" t="s">
        <v>2361</v>
      </c>
      <c r="D1231" s="54" t="s">
        <v>2357</v>
      </c>
      <c r="E1231" s="17">
        <f t="shared" si="33"/>
        <v>0</v>
      </c>
      <c r="F1231" s="23" t="s">
        <v>3322</v>
      </c>
      <c r="G1231" s="28">
        <v>0.16</v>
      </c>
      <c r="H1231" s="36" t="s">
        <v>3780</v>
      </c>
    </row>
    <row r="1232" spans="1:8" x14ac:dyDescent="0.25">
      <c r="A1232" s="18"/>
      <c r="B1232" s="55">
        <v>100</v>
      </c>
      <c r="C1232" s="54" t="s">
        <v>2362</v>
      </c>
      <c r="D1232" s="54" t="s">
        <v>2357</v>
      </c>
      <c r="E1232" s="17">
        <f t="shared" si="33"/>
        <v>0</v>
      </c>
      <c r="F1232" s="23" t="s">
        <v>3322</v>
      </c>
      <c r="G1232" s="28">
        <v>0.16</v>
      </c>
      <c r="H1232" s="36" t="s">
        <v>3780</v>
      </c>
    </row>
    <row r="1233" spans="1:8" x14ac:dyDescent="0.25">
      <c r="A1233" s="18"/>
      <c r="B1233" s="55">
        <v>100</v>
      </c>
      <c r="C1233" s="54" t="s">
        <v>2363</v>
      </c>
      <c r="D1233" s="54" t="s">
        <v>2357</v>
      </c>
      <c r="E1233" s="17">
        <f t="shared" si="33"/>
        <v>0</v>
      </c>
      <c r="F1233" s="23" t="s">
        <v>3322</v>
      </c>
      <c r="G1233" s="28">
        <v>0.16</v>
      </c>
      <c r="H1233" s="36" t="s">
        <v>3780</v>
      </c>
    </row>
    <row r="1234" spans="1:8" x14ac:dyDescent="0.25">
      <c r="A1234" s="18"/>
      <c r="B1234" s="55">
        <v>100</v>
      </c>
      <c r="C1234" s="54" t="s">
        <v>2364</v>
      </c>
      <c r="D1234" s="54" t="s">
        <v>2357</v>
      </c>
      <c r="E1234" s="17">
        <f t="shared" si="33"/>
        <v>0</v>
      </c>
      <c r="F1234" s="23" t="s">
        <v>3322</v>
      </c>
      <c r="G1234" s="28">
        <v>0.16</v>
      </c>
      <c r="H1234" s="36" t="s">
        <v>3780</v>
      </c>
    </row>
    <row r="1235" spans="1:8" x14ac:dyDescent="0.25">
      <c r="A1235" s="18"/>
      <c r="B1235" s="55">
        <v>100</v>
      </c>
      <c r="C1235" s="54" t="s">
        <v>2365</v>
      </c>
      <c r="D1235" s="54" t="s">
        <v>2357</v>
      </c>
      <c r="E1235" s="17">
        <f t="shared" si="33"/>
        <v>0</v>
      </c>
      <c r="F1235" s="23" t="s">
        <v>3322</v>
      </c>
      <c r="G1235" s="28">
        <v>0.16</v>
      </c>
      <c r="H1235" s="36" t="s">
        <v>3780</v>
      </c>
    </row>
    <row r="1236" spans="1:8" ht="15.75" x14ac:dyDescent="0.25">
      <c r="A1236" s="18"/>
      <c r="B1236" s="16"/>
      <c r="C1236" s="14"/>
      <c r="D1236" s="15" t="s">
        <v>2366</v>
      </c>
      <c r="E1236" s="17"/>
      <c r="F1236" t="s">
        <v>3891</v>
      </c>
      <c r="G1236"/>
      <c r="H1236" s="35"/>
    </row>
    <row r="1237" spans="1:8" x14ac:dyDescent="0.25">
      <c r="A1237" s="18"/>
      <c r="B1237" s="55">
        <v>85</v>
      </c>
      <c r="C1237" s="54" t="s">
        <v>2367</v>
      </c>
      <c r="D1237" s="54" t="s">
        <v>2368</v>
      </c>
      <c r="E1237" s="17">
        <f t="shared" si="33"/>
        <v>0</v>
      </c>
      <c r="G1237" s="28">
        <v>0.16</v>
      </c>
      <c r="H1237" s="31" t="s">
        <v>3781</v>
      </c>
    </row>
    <row r="1238" spans="1:8" ht="15.75" x14ac:dyDescent="0.25">
      <c r="A1238" s="18"/>
      <c r="B1238" s="16"/>
      <c r="C1238" s="14"/>
      <c r="D1238" s="15" t="s">
        <v>2369</v>
      </c>
      <c r="E1238" s="17"/>
      <c r="F1238" t="s">
        <v>3891</v>
      </c>
      <c r="G1238"/>
      <c r="H1238" s="35"/>
    </row>
    <row r="1239" spans="1:8" x14ac:dyDescent="0.25">
      <c r="A1239" s="18"/>
      <c r="B1239" s="55">
        <v>12</v>
      </c>
      <c r="C1239" s="54" t="s">
        <v>2370</v>
      </c>
      <c r="D1239" s="54" t="s">
        <v>2371</v>
      </c>
      <c r="E1239" s="17">
        <f t="shared" si="33"/>
        <v>0</v>
      </c>
      <c r="G1239" s="28">
        <v>0.16</v>
      </c>
      <c r="H1239" s="32" t="s">
        <v>3782</v>
      </c>
    </row>
    <row r="1240" spans="1:8" x14ac:dyDescent="0.25">
      <c r="A1240" s="18"/>
      <c r="B1240" s="55">
        <v>16</v>
      </c>
      <c r="C1240" s="54" t="s">
        <v>2372</v>
      </c>
      <c r="D1240" s="54" t="s">
        <v>2373</v>
      </c>
      <c r="E1240" s="17">
        <f t="shared" si="33"/>
        <v>0</v>
      </c>
      <c r="G1240" s="28">
        <v>0.16</v>
      </c>
      <c r="H1240" s="32" t="s">
        <v>3783</v>
      </c>
    </row>
    <row r="1241" spans="1:8" x14ac:dyDescent="0.25">
      <c r="A1241" s="18"/>
      <c r="B1241" s="55">
        <v>20</v>
      </c>
      <c r="C1241" s="54" t="s">
        <v>2374</v>
      </c>
      <c r="D1241" s="54" t="s">
        <v>2375</v>
      </c>
      <c r="E1241" s="17">
        <f t="shared" si="33"/>
        <v>0</v>
      </c>
      <c r="G1241" s="28">
        <v>0.16</v>
      </c>
      <c r="H1241" s="31" t="s">
        <v>3784</v>
      </c>
    </row>
    <row r="1242" spans="1:8" x14ac:dyDescent="0.25">
      <c r="A1242" s="18"/>
      <c r="B1242" s="55">
        <v>85</v>
      </c>
      <c r="C1242" s="54" t="s">
        <v>2376</v>
      </c>
      <c r="D1242" s="54" t="s">
        <v>2377</v>
      </c>
      <c r="E1242" s="17">
        <f t="shared" si="33"/>
        <v>0</v>
      </c>
      <c r="F1242" s="23" t="s">
        <v>3322</v>
      </c>
      <c r="G1242" s="28">
        <v>0.16</v>
      </c>
      <c r="H1242" s="36" t="s">
        <v>3785</v>
      </c>
    </row>
    <row r="1243" spans="1:8" x14ac:dyDescent="0.25">
      <c r="A1243" s="18"/>
      <c r="B1243" s="55">
        <v>85</v>
      </c>
      <c r="C1243" s="54" t="s">
        <v>2378</v>
      </c>
      <c r="D1243" s="54" t="s">
        <v>2379</v>
      </c>
      <c r="E1243" s="17">
        <f t="shared" si="33"/>
        <v>0</v>
      </c>
      <c r="F1243" s="23" t="s">
        <v>3322</v>
      </c>
      <c r="G1243" s="28">
        <v>0.16</v>
      </c>
      <c r="H1243" s="36" t="s">
        <v>3785</v>
      </c>
    </row>
    <row r="1244" spans="1:8" x14ac:dyDescent="0.25">
      <c r="A1244" s="18"/>
      <c r="B1244" s="55">
        <v>30</v>
      </c>
      <c r="C1244" s="54" t="s">
        <v>2380</v>
      </c>
      <c r="D1244" s="54" t="s">
        <v>2381</v>
      </c>
      <c r="E1244" s="17">
        <f t="shared" si="33"/>
        <v>0</v>
      </c>
      <c r="G1244" s="28">
        <v>0.16</v>
      </c>
      <c r="H1244" s="36" t="s">
        <v>3786</v>
      </c>
    </row>
    <row r="1245" spans="1:8" x14ac:dyDescent="0.25">
      <c r="A1245" s="18"/>
      <c r="B1245" s="55">
        <v>45</v>
      </c>
      <c r="C1245" s="54" t="s">
        <v>2382</v>
      </c>
      <c r="D1245" s="54" t="s">
        <v>2383</v>
      </c>
      <c r="E1245" s="17">
        <f t="shared" si="33"/>
        <v>0</v>
      </c>
      <c r="G1245" s="28">
        <v>0.16</v>
      </c>
      <c r="H1245" s="36" t="s">
        <v>3786</v>
      </c>
    </row>
    <row r="1246" spans="1:8" x14ac:dyDescent="0.25">
      <c r="A1246" s="18"/>
      <c r="B1246" s="55">
        <v>450</v>
      </c>
      <c r="C1246" s="54" t="s">
        <v>2384</v>
      </c>
      <c r="D1246" s="54" t="s">
        <v>2385</v>
      </c>
      <c r="E1246" s="17">
        <f t="shared" si="33"/>
        <v>0</v>
      </c>
      <c r="F1246" s="23" t="s">
        <v>3322</v>
      </c>
      <c r="G1246" s="28">
        <v>0.16</v>
      </c>
      <c r="H1246" s="36" t="s">
        <v>3786</v>
      </c>
    </row>
    <row r="1247" spans="1:8" x14ac:dyDescent="0.25">
      <c r="A1247" s="18"/>
      <c r="B1247" s="55">
        <v>850</v>
      </c>
      <c r="C1247" s="54" t="s">
        <v>2386</v>
      </c>
      <c r="D1247" s="54" t="s">
        <v>2387</v>
      </c>
      <c r="E1247" s="17">
        <f t="shared" si="33"/>
        <v>0</v>
      </c>
      <c r="F1247" s="23" t="s">
        <v>3322</v>
      </c>
      <c r="G1247" s="28">
        <v>0.16</v>
      </c>
      <c r="H1247" s="36" t="s">
        <v>3786</v>
      </c>
    </row>
    <row r="1248" spans="1:8" x14ac:dyDescent="0.25">
      <c r="A1248" s="18"/>
      <c r="B1248" s="55">
        <v>3.75</v>
      </c>
      <c r="C1248" s="54" t="s">
        <v>2388</v>
      </c>
      <c r="D1248" s="54" t="s">
        <v>2389</v>
      </c>
      <c r="E1248" s="17">
        <f t="shared" si="33"/>
        <v>0</v>
      </c>
      <c r="G1248" s="28">
        <v>0.16</v>
      </c>
      <c r="H1248" s="31" t="s">
        <v>3787</v>
      </c>
    </row>
    <row r="1249" spans="1:8" x14ac:dyDescent="0.25">
      <c r="A1249" s="18"/>
      <c r="B1249" s="55">
        <v>5</v>
      </c>
      <c r="C1249" s="54" t="s">
        <v>2390</v>
      </c>
      <c r="D1249" s="54" t="s">
        <v>2391</v>
      </c>
      <c r="E1249" s="17">
        <f t="shared" si="33"/>
        <v>0</v>
      </c>
      <c r="G1249" s="28">
        <v>0.16</v>
      </c>
      <c r="H1249" s="31" t="s">
        <v>3787</v>
      </c>
    </row>
    <row r="1250" spans="1:8" x14ac:dyDescent="0.25">
      <c r="A1250" s="18"/>
      <c r="B1250" s="55">
        <v>5.5</v>
      </c>
      <c r="C1250" s="54" t="s">
        <v>2392</v>
      </c>
      <c r="D1250" s="54" t="s">
        <v>2393</v>
      </c>
      <c r="E1250" s="17">
        <f t="shared" si="33"/>
        <v>0</v>
      </c>
      <c r="G1250" s="28">
        <v>0.16</v>
      </c>
      <c r="H1250" s="31" t="s">
        <v>3787</v>
      </c>
    </row>
    <row r="1251" spans="1:8" x14ac:dyDescent="0.25">
      <c r="A1251" s="18"/>
      <c r="B1251" s="55">
        <v>2.95</v>
      </c>
      <c r="C1251" s="54" t="s">
        <v>2394</v>
      </c>
      <c r="D1251" s="54" t="s">
        <v>2395</v>
      </c>
      <c r="E1251" s="17">
        <f t="shared" si="33"/>
        <v>0</v>
      </c>
      <c r="G1251" s="28">
        <v>0.16</v>
      </c>
      <c r="H1251" s="31" t="s">
        <v>3787</v>
      </c>
    </row>
    <row r="1252" spans="1:8" x14ac:dyDescent="0.25">
      <c r="A1252" s="18"/>
      <c r="B1252" s="55">
        <v>4</v>
      </c>
      <c r="C1252" s="54" t="s">
        <v>2396</v>
      </c>
      <c r="D1252" s="54" t="s">
        <v>2397</v>
      </c>
      <c r="E1252" s="17">
        <f t="shared" si="33"/>
        <v>0</v>
      </c>
      <c r="G1252" s="28">
        <v>0.16</v>
      </c>
      <c r="H1252" s="31" t="s">
        <v>3787</v>
      </c>
    </row>
    <row r="1253" spans="1:8" x14ac:dyDescent="0.25">
      <c r="A1253" s="18"/>
      <c r="B1253" s="55">
        <v>5.75</v>
      </c>
      <c r="C1253" s="54" t="s">
        <v>2398</v>
      </c>
      <c r="D1253" s="54" t="s">
        <v>2399</v>
      </c>
      <c r="E1253" s="17">
        <f t="shared" si="33"/>
        <v>0</v>
      </c>
      <c r="G1253" s="28">
        <v>0.16</v>
      </c>
      <c r="H1253" s="31" t="s">
        <v>3787</v>
      </c>
    </row>
    <row r="1254" spans="1:8" x14ac:dyDescent="0.25">
      <c r="A1254" s="18"/>
      <c r="B1254" s="55">
        <v>7.5</v>
      </c>
      <c r="C1254" s="54" t="s">
        <v>2400</v>
      </c>
      <c r="D1254" s="54" t="s">
        <v>2401</v>
      </c>
      <c r="E1254" s="17">
        <f t="shared" si="33"/>
        <v>0</v>
      </c>
      <c r="F1254" s="23" t="s">
        <v>3322</v>
      </c>
      <c r="G1254" s="28">
        <v>0.16</v>
      </c>
      <c r="H1254" s="31" t="s">
        <v>3788</v>
      </c>
    </row>
    <row r="1255" spans="1:8" x14ac:dyDescent="0.25">
      <c r="A1255" s="18"/>
      <c r="B1255" s="55">
        <v>12.5</v>
      </c>
      <c r="C1255" s="54" t="s">
        <v>2402</v>
      </c>
      <c r="D1255" s="54" t="s">
        <v>2403</v>
      </c>
      <c r="E1255" s="17">
        <f t="shared" si="33"/>
        <v>0</v>
      </c>
      <c r="F1255" s="23" t="s">
        <v>3322</v>
      </c>
      <c r="G1255" s="28">
        <v>0.16</v>
      </c>
      <c r="H1255" s="31" t="s">
        <v>3788</v>
      </c>
    </row>
    <row r="1256" spans="1:8" x14ac:dyDescent="0.25">
      <c r="A1256" s="18"/>
      <c r="B1256" s="55">
        <v>25</v>
      </c>
      <c r="C1256" s="54" t="s">
        <v>2404</v>
      </c>
      <c r="D1256" s="54" t="s">
        <v>2405</v>
      </c>
      <c r="E1256" s="17">
        <f t="shared" si="33"/>
        <v>0</v>
      </c>
      <c r="G1256" s="28">
        <v>0.16</v>
      </c>
      <c r="H1256" s="36" t="s">
        <v>3789</v>
      </c>
    </row>
    <row r="1257" spans="1:8" x14ac:dyDescent="0.25">
      <c r="A1257" s="18"/>
      <c r="B1257" s="55">
        <v>35</v>
      </c>
      <c r="C1257" s="54" t="s">
        <v>2406</v>
      </c>
      <c r="D1257" s="54" t="s">
        <v>2407</v>
      </c>
      <c r="E1257" s="17">
        <f t="shared" si="33"/>
        <v>0</v>
      </c>
      <c r="G1257" s="28">
        <v>0.16</v>
      </c>
      <c r="H1257" s="36" t="s">
        <v>3789</v>
      </c>
    </row>
    <row r="1258" spans="1:8" x14ac:dyDescent="0.25">
      <c r="A1258" s="18"/>
      <c r="B1258" s="55">
        <v>40</v>
      </c>
      <c r="C1258" s="54" t="s">
        <v>2408</v>
      </c>
      <c r="D1258" s="54" t="s">
        <v>2409</v>
      </c>
      <c r="E1258" s="17">
        <f t="shared" si="33"/>
        <v>0</v>
      </c>
      <c r="G1258" s="28">
        <v>0.16</v>
      </c>
      <c r="H1258" s="36" t="s">
        <v>3789</v>
      </c>
    </row>
    <row r="1259" spans="1:8" x14ac:dyDescent="0.25">
      <c r="A1259" s="18"/>
      <c r="B1259" s="55">
        <v>67.5</v>
      </c>
      <c r="C1259" s="54" t="s">
        <v>2410</v>
      </c>
      <c r="D1259" s="54" t="s">
        <v>2411</v>
      </c>
      <c r="E1259" s="17">
        <f t="shared" si="33"/>
        <v>0</v>
      </c>
      <c r="F1259" s="23" t="s">
        <v>3322</v>
      </c>
      <c r="G1259" s="28">
        <v>0.16</v>
      </c>
      <c r="H1259" s="31" t="s">
        <v>3790</v>
      </c>
    </row>
    <row r="1260" spans="1:8" x14ac:dyDescent="0.25">
      <c r="A1260" s="18"/>
      <c r="B1260" s="55">
        <v>55</v>
      </c>
      <c r="C1260" s="54" t="s">
        <v>2412</v>
      </c>
      <c r="D1260" s="54" t="s">
        <v>2413</v>
      </c>
      <c r="E1260" s="17">
        <f t="shared" si="33"/>
        <v>0</v>
      </c>
      <c r="F1260" s="23" t="s">
        <v>3322</v>
      </c>
      <c r="G1260" s="28">
        <v>0.16</v>
      </c>
      <c r="H1260" s="31" t="s">
        <v>3790</v>
      </c>
    </row>
    <row r="1261" spans="1:8" ht="15.75" x14ac:dyDescent="0.25">
      <c r="A1261" s="18"/>
      <c r="B1261" s="16" t="s">
        <v>2414</v>
      </c>
      <c r="C1261" s="14"/>
      <c r="D1261" s="15" t="s">
        <v>2415</v>
      </c>
      <c r="E1261" s="17"/>
      <c r="F1261" t="s">
        <v>3891</v>
      </c>
      <c r="G1261"/>
    </row>
    <row r="1262" spans="1:8" ht="15.75" x14ac:dyDescent="0.25">
      <c r="A1262" s="18"/>
      <c r="B1262" s="16" t="s">
        <v>2414</v>
      </c>
      <c r="C1262" s="14"/>
      <c r="D1262" s="15" t="s">
        <v>2416</v>
      </c>
      <c r="E1262" s="17"/>
      <c r="F1262" t="s">
        <v>3891</v>
      </c>
      <c r="G1262"/>
    </row>
    <row r="1263" spans="1:8" x14ac:dyDescent="0.25">
      <c r="A1263" s="18"/>
      <c r="B1263" s="55">
        <v>1750</v>
      </c>
      <c r="C1263" s="54" t="s">
        <v>2417</v>
      </c>
      <c r="D1263" s="54" t="s">
        <v>2418</v>
      </c>
      <c r="E1263" s="17">
        <f t="shared" ref="E1263:E1325" si="34">A1263*B1263</f>
        <v>0</v>
      </c>
      <c r="G1263" s="28">
        <v>0.16</v>
      </c>
      <c r="H1263" s="31" t="s">
        <v>3791</v>
      </c>
    </row>
    <row r="1264" spans="1:8" x14ac:dyDescent="0.25">
      <c r="A1264" s="18"/>
      <c r="B1264" s="55">
        <v>2100</v>
      </c>
      <c r="C1264" s="54" t="s">
        <v>2419</v>
      </c>
      <c r="D1264" s="54" t="s">
        <v>2420</v>
      </c>
      <c r="E1264" s="17">
        <f t="shared" si="34"/>
        <v>0</v>
      </c>
      <c r="G1264" s="28">
        <v>0.16</v>
      </c>
      <c r="H1264" s="31" t="s">
        <v>3791</v>
      </c>
    </row>
    <row r="1265" spans="1:8" x14ac:dyDescent="0.25">
      <c r="A1265" s="18"/>
      <c r="B1265" s="55">
        <v>470</v>
      </c>
      <c r="C1265" s="54" t="s">
        <v>2421</v>
      </c>
      <c r="D1265" s="54" t="s">
        <v>2422</v>
      </c>
      <c r="E1265" s="17">
        <f t="shared" si="34"/>
        <v>0</v>
      </c>
      <c r="G1265" s="28">
        <v>0.16</v>
      </c>
      <c r="H1265" s="32" t="s">
        <v>3792</v>
      </c>
    </row>
    <row r="1266" spans="1:8" x14ac:dyDescent="0.25">
      <c r="A1266" s="18"/>
      <c r="B1266" s="55">
        <v>62.5</v>
      </c>
      <c r="C1266" s="54" t="s">
        <v>2423</v>
      </c>
      <c r="D1266" s="54" t="s">
        <v>2424</v>
      </c>
      <c r="E1266" s="17">
        <f t="shared" si="34"/>
        <v>0</v>
      </c>
      <c r="G1266" s="28">
        <v>0.16</v>
      </c>
      <c r="H1266" s="32" t="s">
        <v>3792</v>
      </c>
    </row>
    <row r="1267" spans="1:8" ht="15.75" x14ac:dyDescent="0.25">
      <c r="A1267" s="18"/>
      <c r="B1267" s="16"/>
      <c r="C1267" s="14"/>
      <c r="D1267" s="15" t="s">
        <v>2425</v>
      </c>
      <c r="E1267" s="17"/>
      <c r="F1267" t="s">
        <v>3891</v>
      </c>
      <c r="G1267"/>
      <c r="H1267" s="35"/>
    </row>
    <row r="1268" spans="1:8" x14ac:dyDescent="0.25">
      <c r="A1268" s="18"/>
      <c r="B1268" s="55">
        <v>285</v>
      </c>
      <c r="C1268" s="54" t="s">
        <v>2426</v>
      </c>
      <c r="D1268" s="54" t="s">
        <v>2427</v>
      </c>
      <c r="E1268" s="17">
        <f t="shared" si="34"/>
        <v>0</v>
      </c>
      <c r="F1268" s="24" t="s">
        <v>3324</v>
      </c>
      <c r="G1268" s="28">
        <v>0.16</v>
      </c>
      <c r="H1268" s="31" t="s">
        <v>3793</v>
      </c>
    </row>
    <row r="1269" spans="1:8" x14ac:dyDescent="0.25">
      <c r="A1269" s="18"/>
      <c r="B1269" s="55">
        <v>310</v>
      </c>
      <c r="C1269" s="54" t="s">
        <v>2428</v>
      </c>
      <c r="D1269" s="54" t="s">
        <v>2429</v>
      </c>
      <c r="E1269" s="17">
        <f t="shared" si="34"/>
        <v>0</v>
      </c>
      <c r="F1269" s="24" t="s">
        <v>3324</v>
      </c>
      <c r="G1269" s="28">
        <v>0.16</v>
      </c>
      <c r="H1269" s="31" t="s">
        <v>3794</v>
      </c>
    </row>
    <row r="1270" spans="1:8" x14ac:dyDescent="0.25">
      <c r="A1270" s="18"/>
      <c r="B1270" s="55">
        <v>135</v>
      </c>
      <c r="C1270" s="54" t="s">
        <v>2430</v>
      </c>
      <c r="D1270" s="54" t="s">
        <v>2431</v>
      </c>
      <c r="E1270" s="17">
        <f t="shared" si="34"/>
        <v>0</v>
      </c>
      <c r="F1270" s="24" t="s">
        <v>3324</v>
      </c>
      <c r="G1270" s="28">
        <v>0.16</v>
      </c>
      <c r="H1270" s="31" t="s">
        <v>3795</v>
      </c>
    </row>
    <row r="1271" spans="1:8" x14ac:dyDescent="0.25">
      <c r="A1271" s="18"/>
      <c r="B1271" s="55">
        <v>185</v>
      </c>
      <c r="C1271" s="54" t="s">
        <v>2432</v>
      </c>
      <c r="D1271" s="54" t="s">
        <v>2433</v>
      </c>
      <c r="E1271" s="17">
        <f t="shared" si="34"/>
        <v>0</v>
      </c>
      <c r="F1271" s="24" t="s">
        <v>3324</v>
      </c>
      <c r="G1271" s="28">
        <v>0.16</v>
      </c>
      <c r="H1271" s="31" t="s">
        <v>3796</v>
      </c>
    </row>
    <row r="1272" spans="1:8" x14ac:dyDescent="0.25">
      <c r="A1272" s="18"/>
      <c r="B1272" s="55">
        <v>185</v>
      </c>
      <c r="C1272" s="54" t="s">
        <v>2434</v>
      </c>
      <c r="D1272" s="54" t="s">
        <v>2435</v>
      </c>
      <c r="E1272" s="17">
        <f t="shared" si="34"/>
        <v>0</v>
      </c>
      <c r="F1272" s="24" t="s">
        <v>3324</v>
      </c>
      <c r="G1272" s="28">
        <v>0.16</v>
      </c>
      <c r="H1272" s="31" t="s">
        <v>3797</v>
      </c>
    </row>
    <row r="1273" spans="1:8" x14ac:dyDescent="0.25">
      <c r="A1273" s="18"/>
      <c r="B1273" s="55">
        <v>185</v>
      </c>
      <c r="C1273" s="54" t="s">
        <v>2436</v>
      </c>
      <c r="D1273" s="54" t="s">
        <v>2437</v>
      </c>
      <c r="E1273" s="17">
        <f t="shared" si="34"/>
        <v>0</v>
      </c>
      <c r="F1273" s="24" t="s">
        <v>3324</v>
      </c>
      <c r="G1273" s="28">
        <v>0.16</v>
      </c>
      <c r="H1273" s="31" t="s">
        <v>3797</v>
      </c>
    </row>
    <row r="1274" spans="1:8" x14ac:dyDescent="0.25">
      <c r="A1274" s="18"/>
      <c r="B1274" s="55">
        <v>285</v>
      </c>
      <c r="C1274" s="54" t="s">
        <v>2438</v>
      </c>
      <c r="D1274" s="54" t="s">
        <v>2439</v>
      </c>
      <c r="E1274" s="17">
        <f t="shared" si="34"/>
        <v>0</v>
      </c>
      <c r="G1274" s="28">
        <v>0.16</v>
      </c>
      <c r="H1274" s="31" t="s">
        <v>3798</v>
      </c>
    </row>
    <row r="1275" spans="1:8" x14ac:dyDescent="0.25">
      <c r="A1275" s="18"/>
      <c r="B1275" s="55">
        <v>285</v>
      </c>
      <c r="C1275" s="54" t="s">
        <v>2440</v>
      </c>
      <c r="D1275" s="54" t="s">
        <v>2441</v>
      </c>
      <c r="E1275" s="17">
        <f t="shared" si="34"/>
        <v>0</v>
      </c>
      <c r="G1275" s="28">
        <v>0.16</v>
      </c>
      <c r="H1275" s="31" t="s">
        <v>3798</v>
      </c>
    </row>
    <row r="1276" spans="1:8" x14ac:dyDescent="0.25">
      <c r="A1276" s="18"/>
      <c r="B1276" s="55">
        <v>285</v>
      </c>
      <c r="C1276" s="54" t="s">
        <v>2442</v>
      </c>
      <c r="D1276" s="54" t="s">
        <v>2443</v>
      </c>
      <c r="E1276" s="17">
        <f t="shared" si="34"/>
        <v>0</v>
      </c>
      <c r="G1276" s="28">
        <v>0.16</v>
      </c>
      <c r="H1276" s="31" t="s">
        <v>3798</v>
      </c>
    </row>
    <row r="1277" spans="1:8" x14ac:dyDescent="0.25">
      <c r="A1277" s="18"/>
      <c r="B1277" s="55">
        <v>95</v>
      </c>
      <c r="C1277" s="54" t="s">
        <v>2444</v>
      </c>
      <c r="D1277" s="54" t="s">
        <v>2445</v>
      </c>
      <c r="E1277" s="17">
        <f t="shared" si="34"/>
        <v>0</v>
      </c>
      <c r="G1277" s="28">
        <v>0.16</v>
      </c>
      <c r="H1277" s="36" t="s">
        <v>3799</v>
      </c>
    </row>
    <row r="1278" spans="1:8" x14ac:dyDescent="0.25">
      <c r="A1278" s="18"/>
      <c r="B1278" s="55">
        <v>110</v>
      </c>
      <c r="C1278" s="54" t="s">
        <v>2446</v>
      </c>
      <c r="D1278" s="54" t="s">
        <v>2447</v>
      </c>
      <c r="E1278" s="17">
        <f t="shared" si="34"/>
        <v>0</v>
      </c>
      <c r="G1278" s="28">
        <v>0.16</v>
      </c>
      <c r="H1278" s="36" t="s">
        <v>3799</v>
      </c>
    </row>
    <row r="1279" spans="1:8" x14ac:dyDescent="0.25">
      <c r="A1279" s="18"/>
      <c r="B1279" s="55">
        <v>135</v>
      </c>
      <c r="C1279" s="54" t="s">
        <v>2448</v>
      </c>
      <c r="D1279" s="54" t="s">
        <v>2449</v>
      </c>
      <c r="E1279" s="17">
        <f t="shared" si="34"/>
        <v>0</v>
      </c>
      <c r="G1279" s="28">
        <v>0.16</v>
      </c>
      <c r="H1279" s="36" t="s">
        <v>3799</v>
      </c>
    </row>
    <row r="1280" spans="1:8" x14ac:dyDescent="0.25">
      <c r="A1280" s="18"/>
      <c r="B1280" s="55">
        <v>135</v>
      </c>
      <c r="C1280" s="54" t="s">
        <v>2450</v>
      </c>
      <c r="D1280" s="54" t="s">
        <v>2451</v>
      </c>
      <c r="E1280" s="17">
        <f t="shared" si="34"/>
        <v>0</v>
      </c>
      <c r="F1280" s="24" t="s">
        <v>3324</v>
      </c>
      <c r="G1280" s="28">
        <v>0.16</v>
      </c>
      <c r="H1280" s="36" t="s">
        <v>3800</v>
      </c>
    </row>
    <row r="1281" spans="1:8" x14ac:dyDescent="0.25">
      <c r="A1281" s="18"/>
      <c r="B1281" s="55">
        <v>225</v>
      </c>
      <c r="C1281" s="54" t="s">
        <v>2452</v>
      </c>
      <c r="D1281" s="54" t="s">
        <v>2453</v>
      </c>
      <c r="E1281" s="17">
        <f t="shared" si="34"/>
        <v>0</v>
      </c>
      <c r="G1281" s="28">
        <v>0.16</v>
      </c>
      <c r="H1281" s="36" t="s">
        <v>3799</v>
      </c>
    </row>
    <row r="1282" spans="1:8" x14ac:dyDescent="0.25">
      <c r="A1282" s="18"/>
      <c r="B1282" s="55">
        <v>225</v>
      </c>
      <c r="C1282" s="54" t="s">
        <v>2454</v>
      </c>
      <c r="D1282" s="54" t="s">
        <v>2455</v>
      </c>
      <c r="E1282" s="17">
        <f t="shared" si="34"/>
        <v>0</v>
      </c>
      <c r="F1282" s="24" t="s">
        <v>3324</v>
      </c>
      <c r="G1282" s="28">
        <v>0.16</v>
      </c>
      <c r="H1282" s="36" t="s">
        <v>3800</v>
      </c>
    </row>
    <row r="1283" spans="1:8" x14ac:dyDescent="0.25">
      <c r="A1283" s="18"/>
      <c r="B1283" s="55">
        <v>285</v>
      </c>
      <c r="C1283" s="54" t="s">
        <v>2456</v>
      </c>
      <c r="D1283" s="54" t="s">
        <v>2457</v>
      </c>
      <c r="E1283" s="17">
        <f t="shared" si="34"/>
        <v>0</v>
      </c>
      <c r="G1283" s="28">
        <v>0.16</v>
      </c>
      <c r="H1283" s="36" t="s">
        <v>3799</v>
      </c>
    </row>
    <row r="1284" spans="1:8" x14ac:dyDescent="0.25">
      <c r="A1284" s="18"/>
      <c r="B1284" s="55">
        <v>67.5</v>
      </c>
      <c r="C1284" s="54" t="s">
        <v>2458</v>
      </c>
      <c r="D1284" s="54" t="s">
        <v>2459</v>
      </c>
      <c r="E1284" s="17">
        <f t="shared" si="34"/>
        <v>0</v>
      </c>
      <c r="G1284" s="28">
        <v>0.16</v>
      </c>
      <c r="H1284" s="36" t="s">
        <v>3801</v>
      </c>
    </row>
    <row r="1285" spans="1:8" x14ac:dyDescent="0.25">
      <c r="A1285" s="18"/>
      <c r="B1285" s="55">
        <v>72.5</v>
      </c>
      <c r="C1285" s="54" t="s">
        <v>2460</v>
      </c>
      <c r="D1285" s="54" t="s">
        <v>2461</v>
      </c>
      <c r="E1285" s="17">
        <f t="shared" si="34"/>
        <v>0</v>
      </c>
      <c r="G1285" s="28">
        <v>0.16</v>
      </c>
      <c r="H1285" s="36" t="s">
        <v>3801</v>
      </c>
    </row>
    <row r="1286" spans="1:8" x14ac:dyDescent="0.25">
      <c r="A1286" s="18"/>
      <c r="B1286" s="55">
        <v>40</v>
      </c>
      <c r="C1286" s="54" t="s">
        <v>2462</v>
      </c>
      <c r="D1286" s="54" t="s">
        <v>2463</v>
      </c>
      <c r="E1286" s="17">
        <f t="shared" si="34"/>
        <v>0</v>
      </c>
      <c r="G1286" s="28">
        <v>0.16</v>
      </c>
      <c r="H1286" s="31" t="s">
        <v>3802</v>
      </c>
    </row>
    <row r="1287" spans="1:8" x14ac:dyDescent="0.25">
      <c r="A1287" s="18"/>
      <c r="B1287" s="55">
        <v>40</v>
      </c>
      <c r="C1287" s="54" t="s">
        <v>2464</v>
      </c>
      <c r="D1287" s="54" t="s">
        <v>2465</v>
      </c>
      <c r="E1287" s="17">
        <f t="shared" si="34"/>
        <v>0</v>
      </c>
      <c r="G1287" s="28">
        <v>0.16</v>
      </c>
      <c r="H1287" s="31" t="s">
        <v>3802</v>
      </c>
    </row>
    <row r="1288" spans="1:8" x14ac:dyDescent="0.25">
      <c r="A1288" s="18"/>
      <c r="B1288" s="55">
        <v>21</v>
      </c>
      <c r="C1288" s="54" t="s">
        <v>2466</v>
      </c>
      <c r="D1288" s="54" t="s">
        <v>2467</v>
      </c>
      <c r="E1288" s="17">
        <f t="shared" si="34"/>
        <v>0</v>
      </c>
      <c r="G1288" s="28">
        <v>0.16</v>
      </c>
      <c r="H1288" s="31" t="s">
        <v>3802</v>
      </c>
    </row>
    <row r="1289" spans="1:8" ht="15.75" x14ac:dyDescent="0.25">
      <c r="A1289" s="18"/>
      <c r="B1289" s="16"/>
      <c r="C1289" s="14"/>
      <c r="D1289" s="15" t="s">
        <v>2468</v>
      </c>
      <c r="E1289" s="17"/>
      <c r="F1289" t="s">
        <v>3891</v>
      </c>
      <c r="G1289"/>
      <c r="H1289" s="31"/>
    </row>
    <row r="1290" spans="1:8" x14ac:dyDescent="0.25">
      <c r="A1290" s="18"/>
      <c r="B1290" s="55">
        <v>310</v>
      </c>
      <c r="C1290" s="54" t="s">
        <v>2469</v>
      </c>
      <c r="D1290" s="54" t="s">
        <v>2429</v>
      </c>
      <c r="E1290" s="17">
        <f t="shared" si="34"/>
        <v>0</v>
      </c>
      <c r="F1290" s="24" t="s">
        <v>3324</v>
      </c>
      <c r="G1290" s="28">
        <v>0.16</v>
      </c>
      <c r="H1290" s="31"/>
    </row>
    <row r="1291" spans="1:8" x14ac:dyDescent="0.25">
      <c r="A1291" s="18"/>
      <c r="B1291" s="55">
        <v>135</v>
      </c>
      <c r="C1291" s="54" t="s">
        <v>2470</v>
      </c>
      <c r="D1291" s="54" t="s">
        <v>2431</v>
      </c>
      <c r="E1291" s="17">
        <f t="shared" si="34"/>
        <v>0</v>
      </c>
      <c r="F1291" s="24" t="s">
        <v>3324</v>
      </c>
      <c r="G1291" s="28">
        <v>0.16</v>
      </c>
      <c r="H1291" s="31"/>
    </row>
    <row r="1292" spans="1:8" x14ac:dyDescent="0.25">
      <c r="A1292" s="18"/>
      <c r="B1292" s="55">
        <v>185</v>
      </c>
      <c r="C1292" s="54" t="s">
        <v>2471</v>
      </c>
      <c r="D1292" s="54" t="s">
        <v>2433</v>
      </c>
      <c r="E1292" s="17">
        <f t="shared" si="34"/>
        <v>0</v>
      </c>
      <c r="F1292" s="24" t="s">
        <v>3324</v>
      </c>
      <c r="G1292" s="28">
        <v>0.16</v>
      </c>
      <c r="H1292" s="31"/>
    </row>
    <row r="1293" spans="1:8" x14ac:dyDescent="0.25">
      <c r="A1293" s="18"/>
      <c r="B1293" s="55">
        <v>285</v>
      </c>
      <c r="C1293" s="54" t="s">
        <v>2472</v>
      </c>
      <c r="D1293" s="54" t="s">
        <v>2439</v>
      </c>
      <c r="E1293" s="17">
        <f t="shared" si="34"/>
        <v>0</v>
      </c>
      <c r="F1293" s="24" t="s">
        <v>3324</v>
      </c>
      <c r="G1293" s="28">
        <v>0.16</v>
      </c>
      <c r="H1293" s="31"/>
    </row>
    <row r="1294" spans="1:8" x14ac:dyDescent="0.25">
      <c r="A1294" s="18"/>
      <c r="B1294" s="55">
        <v>285</v>
      </c>
      <c r="C1294" s="54" t="s">
        <v>2473</v>
      </c>
      <c r="D1294" s="54" t="s">
        <v>2441</v>
      </c>
      <c r="E1294" s="17">
        <f t="shared" si="34"/>
        <v>0</v>
      </c>
      <c r="F1294" s="24" t="s">
        <v>3324</v>
      </c>
      <c r="G1294" s="28">
        <v>0.16</v>
      </c>
      <c r="H1294" s="31"/>
    </row>
    <row r="1295" spans="1:8" x14ac:dyDescent="0.25">
      <c r="A1295" s="18"/>
      <c r="B1295" s="55">
        <v>285</v>
      </c>
      <c r="C1295" s="54" t="s">
        <v>2474</v>
      </c>
      <c r="D1295" s="54" t="s">
        <v>2443</v>
      </c>
      <c r="E1295" s="17">
        <f t="shared" si="34"/>
        <v>0</v>
      </c>
      <c r="F1295" s="24" t="s">
        <v>3324</v>
      </c>
      <c r="G1295" s="28">
        <v>0.16</v>
      </c>
      <c r="H1295" s="31"/>
    </row>
    <row r="1296" spans="1:8" x14ac:dyDescent="0.25">
      <c r="A1296" s="18"/>
      <c r="B1296" s="55">
        <v>95</v>
      </c>
      <c r="C1296" s="54" t="s">
        <v>2475</v>
      </c>
      <c r="D1296" s="54" t="s">
        <v>2476</v>
      </c>
      <c r="E1296" s="17">
        <f t="shared" si="34"/>
        <v>0</v>
      </c>
      <c r="F1296" s="24" t="s">
        <v>3324</v>
      </c>
      <c r="G1296" s="28">
        <v>0.16</v>
      </c>
      <c r="H1296" s="31"/>
    </row>
    <row r="1297" spans="1:8" x14ac:dyDescent="0.25">
      <c r="A1297" s="18"/>
      <c r="B1297" s="55">
        <v>110</v>
      </c>
      <c r="C1297" s="54" t="s">
        <v>2477</v>
      </c>
      <c r="D1297" s="54" t="s">
        <v>2478</v>
      </c>
      <c r="E1297" s="17">
        <f t="shared" si="34"/>
        <v>0</v>
      </c>
      <c r="F1297" s="24" t="s">
        <v>3324</v>
      </c>
      <c r="G1297" s="28">
        <v>0.16</v>
      </c>
      <c r="H1297" s="31"/>
    </row>
    <row r="1298" spans="1:8" x14ac:dyDescent="0.25">
      <c r="A1298" s="18"/>
      <c r="B1298" s="55">
        <v>135</v>
      </c>
      <c r="C1298" s="54" t="s">
        <v>2479</v>
      </c>
      <c r="D1298" s="54" t="s">
        <v>2480</v>
      </c>
      <c r="E1298" s="17">
        <f t="shared" si="34"/>
        <v>0</v>
      </c>
      <c r="F1298" s="24" t="s">
        <v>3324</v>
      </c>
      <c r="G1298" s="28">
        <v>0.16</v>
      </c>
      <c r="H1298" s="31"/>
    </row>
    <row r="1299" spans="1:8" x14ac:dyDescent="0.25">
      <c r="A1299" s="18"/>
      <c r="B1299" s="55">
        <v>225</v>
      </c>
      <c r="C1299" s="54" t="s">
        <v>2481</v>
      </c>
      <c r="D1299" s="54" t="s">
        <v>2482</v>
      </c>
      <c r="E1299" s="17">
        <f t="shared" si="34"/>
        <v>0</v>
      </c>
      <c r="F1299" s="24" t="s">
        <v>3324</v>
      </c>
      <c r="G1299" s="28">
        <v>0.16</v>
      </c>
      <c r="H1299" s="31"/>
    </row>
    <row r="1300" spans="1:8" ht="15.75" x14ac:dyDescent="0.25">
      <c r="A1300" s="18"/>
      <c r="B1300" s="16"/>
      <c r="C1300" s="14"/>
      <c r="D1300" s="15" t="s">
        <v>2483</v>
      </c>
      <c r="E1300" s="17"/>
      <c r="F1300" t="s">
        <v>3891</v>
      </c>
      <c r="G1300"/>
      <c r="H1300" s="35"/>
    </row>
    <row r="1301" spans="1:8" x14ac:dyDescent="0.25">
      <c r="A1301" s="18"/>
      <c r="B1301" s="55">
        <v>550</v>
      </c>
      <c r="C1301" s="54" t="s">
        <v>2484</v>
      </c>
      <c r="D1301" s="54" t="s">
        <v>2485</v>
      </c>
      <c r="E1301" s="17">
        <f t="shared" si="34"/>
        <v>0</v>
      </c>
      <c r="G1301" s="28">
        <v>0.16</v>
      </c>
      <c r="H1301" s="31"/>
    </row>
    <row r="1302" spans="1:8" x14ac:dyDescent="0.25">
      <c r="A1302" s="18"/>
      <c r="B1302" s="55">
        <v>725</v>
      </c>
      <c r="C1302" s="54" t="s">
        <v>2486</v>
      </c>
      <c r="D1302" s="54" t="s">
        <v>2487</v>
      </c>
      <c r="E1302" s="17">
        <f t="shared" si="34"/>
        <v>0</v>
      </c>
      <c r="G1302" s="28">
        <v>0.16</v>
      </c>
      <c r="H1302" s="32" t="s">
        <v>3803</v>
      </c>
    </row>
    <row r="1303" spans="1:8" x14ac:dyDescent="0.25">
      <c r="A1303" s="18"/>
      <c r="B1303" s="55">
        <v>625</v>
      </c>
      <c r="C1303" s="54" t="s">
        <v>2488</v>
      </c>
      <c r="D1303" s="54" t="s">
        <v>2489</v>
      </c>
      <c r="E1303" s="17">
        <f t="shared" si="34"/>
        <v>0</v>
      </c>
      <c r="G1303" s="28">
        <v>0.16</v>
      </c>
      <c r="H1303" s="32" t="s">
        <v>3803</v>
      </c>
    </row>
    <row r="1304" spans="1:8" x14ac:dyDescent="0.25">
      <c r="A1304" s="18"/>
      <c r="B1304" s="55">
        <v>725</v>
      </c>
      <c r="C1304" s="54" t="s">
        <v>2490</v>
      </c>
      <c r="D1304" s="54" t="s">
        <v>2491</v>
      </c>
      <c r="E1304" s="17">
        <f t="shared" si="34"/>
        <v>0</v>
      </c>
      <c r="G1304" s="28">
        <v>0.16</v>
      </c>
      <c r="H1304" s="32" t="s">
        <v>3803</v>
      </c>
    </row>
    <row r="1305" spans="1:8" x14ac:dyDescent="0.25">
      <c r="A1305" s="18"/>
      <c r="B1305" s="55">
        <v>850</v>
      </c>
      <c r="C1305" s="54" t="s">
        <v>2492</v>
      </c>
      <c r="D1305" s="54" t="s">
        <v>2493</v>
      </c>
      <c r="E1305" s="17">
        <f t="shared" si="34"/>
        <v>0</v>
      </c>
      <c r="G1305" s="28">
        <v>0.16</v>
      </c>
      <c r="H1305" s="32" t="s">
        <v>3803</v>
      </c>
    </row>
    <row r="1306" spans="1:8" x14ac:dyDescent="0.25">
      <c r="A1306" s="18"/>
      <c r="B1306" s="55">
        <v>725</v>
      </c>
      <c r="C1306" s="54" t="s">
        <v>2494</v>
      </c>
      <c r="D1306" s="54" t="s">
        <v>2495</v>
      </c>
      <c r="E1306" s="17">
        <f t="shared" si="34"/>
        <v>0</v>
      </c>
      <c r="G1306" s="28">
        <v>0.16</v>
      </c>
      <c r="H1306" s="32" t="s">
        <v>3803</v>
      </c>
    </row>
    <row r="1307" spans="1:8" x14ac:dyDescent="0.25">
      <c r="A1307" s="18"/>
      <c r="B1307" s="55">
        <v>900</v>
      </c>
      <c r="C1307" s="54" t="s">
        <v>2496</v>
      </c>
      <c r="D1307" s="54" t="s">
        <v>2497</v>
      </c>
      <c r="E1307" s="17">
        <f t="shared" si="34"/>
        <v>0</v>
      </c>
      <c r="G1307" s="28">
        <v>0.16</v>
      </c>
      <c r="H1307" s="32" t="s">
        <v>3803</v>
      </c>
    </row>
    <row r="1308" spans="1:8" x14ac:dyDescent="0.25">
      <c r="A1308" s="18"/>
      <c r="B1308" s="55">
        <v>500</v>
      </c>
      <c r="C1308" s="54" t="s">
        <v>2498</v>
      </c>
      <c r="D1308" s="54" t="s">
        <v>2499</v>
      </c>
      <c r="E1308" s="17">
        <f t="shared" si="34"/>
        <v>0</v>
      </c>
      <c r="G1308" s="28">
        <v>0.16</v>
      </c>
      <c r="H1308" s="32" t="s">
        <v>3803</v>
      </c>
    </row>
    <row r="1309" spans="1:8" x14ac:dyDescent="0.25">
      <c r="A1309" s="18"/>
      <c r="B1309" s="55">
        <v>550</v>
      </c>
      <c r="C1309" s="54" t="s">
        <v>2500</v>
      </c>
      <c r="D1309" s="54" t="s">
        <v>2501</v>
      </c>
      <c r="E1309" s="17">
        <f t="shared" si="34"/>
        <v>0</v>
      </c>
      <c r="G1309" s="28">
        <v>0.16</v>
      </c>
      <c r="H1309" s="32" t="s">
        <v>3803</v>
      </c>
    </row>
    <row r="1310" spans="1:8" x14ac:dyDescent="0.25">
      <c r="A1310" s="18"/>
      <c r="B1310" s="55">
        <v>800</v>
      </c>
      <c r="C1310" s="54" t="s">
        <v>2502</v>
      </c>
      <c r="D1310" s="54" t="s">
        <v>2503</v>
      </c>
      <c r="E1310" s="17">
        <f t="shared" si="34"/>
        <v>0</v>
      </c>
      <c r="G1310" s="28">
        <v>0.16</v>
      </c>
      <c r="H1310" s="32" t="s">
        <v>3803</v>
      </c>
    </row>
    <row r="1311" spans="1:8" x14ac:dyDescent="0.25">
      <c r="A1311" s="18"/>
      <c r="B1311" s="55">
        <v>725</v>
      </c>
      <c r="C1311" s="54" t="s">
        <v>2504</v>
      </c>
      <c r="D1311" s="54" t="s">
        <v>2505</v>
      </c>
      <c r="E1311" s="17">
        <f t="shared" si="34"/>
        <v>0</v>
      </c>
      <c r="G1311" s="28">
        <v>0.16</v>
      </c>
      <c r="H1311" s="32" t="s">
        <v>3803</v>
      </c>
    </row>
    <row r="1312" spans="1:8" x14ac:dyDescent="0.25">
      <c r="A1312" s="18"/>
      <c r="B1312" s="55">
        <v>850</v>
      </c>
      <c r="C1312" s="54" t="s">
        <v>2506</v>
      </c>
      <c r="D1312" s="54" t="s">
        <v>2507</v>
      </c>
      <c r="E1312" s="17">
        <f t="shared" si="34"/>
        <v>0</v>
      </c>
      <c r="G1312" s="28">
        <v>0.16</v>
      </c>
      <c r="H1312" s="32" t="s">
        <v>3803</v>
      </c>
    </row>
    <row r="1313" spans="1:8" x14ac:dyDescent="0.25">
      <c r="A1313" s="18"/>
      <c r="B1313" s="55">
        <v>800</v>
      </c>
      <c r="C1313" s="54" t="s">
        <v>2508</v>
      </c>
      <c r="D1313" s="54" t="s">
        <v>2509</v>
      </c>
      <c r="E1313" s="17">
        <f t="shared" si="34"/>
        <v>0</v>
      </c>
      <c r="G1313" s="28">
        <v>0.16</v>
      </c>
      <c r="H1313" s="32" t="s">
        <v>3803</v>
      </c>
    </row>
    <row r="1314" spans="1:8" x14ac:dyDescent="0.25">
      <c r="A1314" s="18"/>
      <c r="B1314" s="55">
        <v>900</v>
      </c>
      <c r="C1314" s="54" t="s">
        <v>2510</v>
      </c>
      <c r="D1314" s="54" t="s">
        <v>2511</v>
      </c>
      <c r="E1314" s="17">
        <f t="shared" si="34"/>
        <v>0</v>
      </c>
      <c r="G1314" s="28">
        <v>0.16</v>
      </c>
      <c r="H1314" s="32" t="s">
        <v>3803</v>
      </c>
    </row>
    <row r="1315" spans="1:8" ht="15.75" x14ac:dyDescent="0.25">
      <c r="A1315" s="18"/>
      <c r="B1315" s="16" t="s">
        <v>2414</v>
      </c>
      <c r="C1315" s="14"/>
      <c r="D1315" s="15" t="s">
        <v>2512</v>
      </c>
      <c r="E1315" s="17"/>
      <c r="F1315" t="s">
        <v>3891</v>
      </c>
      <c r="G1315"/>
    </row>
    <row r="1316" spans="1:8" ht="15.75" x14ac:dyDescent="0.25">
      <c r="A1316" s="18"/>
      <c r="B1316" s="16" t="s">
        <v>2414</v>
      </c>
      <c r="C1316" s="14"/>
      <c r="D1316" s="15" t="s">
        <v>2513</v>
      </c>
      <c r="E1316" s="17"/>
      <c r="F1316" t="s">
        <v>3891</v>
      </c>
      <c r="G1316"/>
    </row>
    <row r="1317" spans="1:8" x14ac:dyDescent="0.25">
      <c r="A1317" s="18"/>
      <c r="B1317" s="55">
        <v>4750</v>
      </c>
      <c r="C1317" s="54" t="s">
        <v>2514</v>
      </c>
      <c r="D1317" s="54" t="s">
        <v>2515</v>
      </c>
      <c r="E1317" s="17">
        <f t="shared" si="34"/>
        <v>0</v>
      </c>
      <c r="G1317" s="28">
        <v>0.16</v>
      </c>
      <c r="H1317" s="32" t="s">
        <v>3804</v>
      </c>
    </row>
    <row r="1318" spans="1:8" x14ac:dyDescent="0.25">
      <c r="A1318" s="18"/>
      <c r="B1318" s="55">
        <v>2000</v>
      </c>
      <c r="C1318" s="54" t="s">
        <v>2516</v>
      </c>
      <c r="D1318" s="54" t="s">
        <v>2517</v>
      </c>
      <c r="E1318" s="17">
        <f t="shared" si="34"/>
        <v>0</v>
      </c>
      <c r="G1318" s="28">
        <v>0.16</v>
      </c>
      <c r="H1318" s="31" t="s">
        <v>3805</v>
      </c>
    </row>
    <row r="1319" spans="1:8" x14ac:dyDescent="0.25">
      <c r="A1319" s="18"/>
      <c r="B1319" s="55">
        <v>2750</v>
      </c>
      <c r="C1319" s="54" t="s">
        <v>2518</v>
      </c>
      <c r="D1319" s="54" t="s">
        <v>2519</v>
      </c>
      <c r="E1319" s="17">
        <f t="shared" si="34"/>
        <v>0</v>
      </c>
      <c r="G1319" s="28">
        <v>0.16</v>
      </c>
      <c r="H1319" s="31" t="s">
        <v>3806</v>
      </c>
    </row>
    <row r="1320" spans="1:8" x14ac:dyDescent="0.25">
      <c r="A1320" s="18"/>
      <c r="B1320" s="55">
        <v>950</v>
      </c>
      <c r="C1320" s="54" t="s">
        <v>2520</v>
      </c>
      <c r="D1320" s="54" t="s">
        <v>2521</v>
      </c>
      <c r="E1320" s="17">
        <f t="shared" si="34"/>
        <v>0</v>
      </c>
      <c r="G1320" s="28">
        <v>0.16</v>
      </c>
      <c r="H1320" s="36" t="s">
        <v>3807</v>
      </c>
    </row>
    <row r="1321" spans="1:8" x14ac:dyDescent="0.25">
      <c r="A1321" s="18"/>
      <c r="B1321" s="55">
        <v>2500</v>
      </c>
      <c r="C1321" s="54" t="s">
        <v>2522</v>
      </c>
      <c r="D1321" s="54" t="s">
        <v>2523</v>
      </c>
      <c r="E1321" s="17">
        <f t="shared" si="34"/>
        <v>0</v>
      </c>
      <c r="G1321" s="28">
        <v>0.16</v>
      </c>
      <c r="H1321" s="36" t="s">
        <v>3808</v>
      </c>
    </row>
    <row r="1322" spans="1:8" x14ac:dyDescent="0.25">
      <c r="A1322" s="18"/>
      <c r="B1322" s="55">
        <v>1950</v>
      </c>
      <c r="C1322" s="54" t="s">
        <v>2524</v>
      </c>
      <c r="D1322" s="54" t="s">
        <v>2525</v>
      </c>
      <c r="E1322" s="17">
        <f t="shared" si="34"/>
        <v>0</v>
      </c>
      <c r="G1322" s="28">
        <v>0.16</v>
      </c>
      <c r="H1322" s="36" t="s">
        <v>3809</v>
      </c>
    </row>
    <row r="1323" spans="1:8" x14ac:dyDescent="0.25">
      <c r="A1323" s="18"/>
      <c r="B1323" s="55">
        <v>185</v>
      </c>
      <c r="C1323" s="54" t="s">
        <v>2526</v>
      </c>
      <c r="D1323" s="54" t="s">
        <v>2527</v>
      </c>
      <c r="E1323" s="17">
        <f t="shared" si="34"/>
        <v>0</v>
      </c>
      <c r="G1323" s="28">
        <v>0.16</v>
      </c>
      <c r="H1323" s="36" t="s">
        <v>3810</v>
      </c>
    </row>
    <row r="1324" spans="1:8" x14ac:dyDescent="0.25">
      <c r="A1324" s="18"/>
      <c r="B1324" s="55">
        <v>200</v>
      </c>
      <c r="C1324" s="54" t="s">
        <v>2528</v>
      </c>
      <c r="D1324" s="54" t="s">
        <v>2529</v>
      </c>
      <c r="E1324" s="17">
        <f t="shared" si="34"/>
        <v>0</v>
      </c>
      <c r="G1324" s="28">
        <v>0.16</v>
      </c>
      <c r="H1324" s="36" t="s">
        <v>3810</v>
      </c>
    </row>
    <row r="1325" spans="1:8" x14ac:dyDescent="0.25">
      <c r="A1325" s="18"/>
      <c r="B1325" s="55">
        <v>235</v>
      </c>
      <c r="C1325" s="54" t="s">
        <v>2530</v>
      </c>
      <c r="D1325" s="54" t="s">
        <v>2531</v>
      </c>
      <c r="E1325" s="17">
        <f t="shared" si="34"/>
        <v>0</v>
      </c>
      <c r="G1325" s="28">
        <v>0.16</v>
      </c>
      <c r="H1325" s="36" t="s">
        <v>3810</v>
      </c>
    </row>
    <row r="1326" spans="1:8" x14ac:dyDescent="0.25">
      <c r="A1326" s="18"/>
      <c r="B1326" s="55">
        <v>112.5</v>
      </c>
      <c r="C1326" s="54" t="s">
        <v>2532</v>
      </c>
      <c r="D1326" s="54" t="s">
        <v>2533</v>
      </c>
      <c r="E1326" s="17">
        <f t="shared" ref="E1326:E1389" si="35">A1326*B1326</f>
        <v>0</v>
      </c>
      <c r="G1326" s="28">
        <v>0.16</v>
      </c>
      <c r="H1326" s="32" t="s">
        <v>3811</v>
      </c>
    </row>
    <row r="1327" spans="1:8" x14ac:dyDescent="0.25">
      <c r="A1327" s="18"/>
      <c r="B1327" s="55">
        <v>140</v>
      </c>
      <c r="C1327" s="54" t="s">
        <v>2534</v>
      </c>
      <c r="D1327" s="54" t="s">
        <v>2535</v>
      </c>
      <c r="E1327" s="17">
        <f t="shared" si="35"/>
        <v>0</v>
      </c>
      <c r="G1327" s="28">
        <v>0.16</v>
      </c>
      <c r="H1327" s="32" t="s">
        <v>3811</v>
      </c>
    </row>
    <row r="1328" spans="1:8" x14ac:dyDescent="0.25">
      <c r="A1328" s="18"/>
      <c r="B1328" s="55">
        <v>175</v>
      </c>
      <c r="C1328" s="54" t="s">
        <v>2536</v>
      </c>
      <c r="D1328" s="54" t="s">
        <v>2537</v>
      </c>
      <c r="E1328" s="17">
        <f t="shared" si="35"/>
        <v>0</v>
      </c>
      <c r="G1328" s="28">
        <v>0.16</v>
      </c>
      <c r="H1328" s="32" t="s">
        <v>3811</v>
      </c>
    </row>
    <row r="1329" spans="1:8" x14ac:dyDescent="0.25">
      <c r="A1329" s="18"/>
      <c r="B1329" s="55">
        <v>50</v>
      </c>
      <c r="C1329" s="54" t="s">
        <v>2538</v>
      </c>
      <c r="D1329" s="54" t="s">
        <v>2539</v>
      </c>
      <c r="E1329" s="17">
        <f t="shared" si="35"/>
        <v>0</v>
      </c>
      <c r="G1329" s="28">
        <v>0.16</v>
      </c>
      <c r="H1329" s="36" t="s">
        <v>3812</v>
      </c>
    </row>
    <row r="1330" spans="1:8" x14ac:dyDescent="0.25">
      <c r="A1330" s="18"/>
      <c r="B1330" s="55">
        <v>500</v>
      </c>
      <c r="C1330" s="54" t="s">
        <v>2540</v>
      </c>
      <c r="D1330" s="54" t="s">
        <v>2541</v>
      </c>
      <c r="E1330" s="17">
        <f t="shared" si="35"/>
        <v>0</v>
      </c>
      <c r="F1330" s="24" t="s">
        <v>3324</v>
      </c>
      <c r="G1330" s="28">
        <v>0.16</v>
      </c>
      <c r="H1330" s="32" t="s">
        <v>3813</v>
      </c>
    </row>
    <row r="1331" spans="1:8" x14ac:dyDescent="0.25">
      <c r="A1331" s="18"/>
      <c r="B1331" s="55">
        <v>275</v>
      </c>
      <c r="C1331" s="54" t="s">
        <v>2542</v>
      </c>
      <c r="D1331" s="54" t="s">
        <v>2543</v>
      </c>
      <c r="E1331" s="17">
        <f t="shared" si="35"/>
        <v>0</v>
      </c>
      <c r="G1331" s="28">
        <v>0.16</v>
      </c>
      <c r="H1331" s="31" t="s">
        <v>3814</v>
      </c>
    </row>
    <row r="1332" spans="1:8" x14ac:dyDescent="0.25">
      <c r="A1332" s="18"/>
      <c r="B1332" s="55">
        <v>495</v>
      </c>
      <c r="C1332" s="54" t="s">
        <v>2544</v>
      </c>
      <c r="D1332" s="54" t="s">
        <v>2545</v>
      </c>
      <c r="E1332" s="17">
        <f t="shared" si="35"/>
        <v>0</v>
      </c>
      <c r="G1332" s="28">
        <v>0.16</v>
      </c>
      <c r="H1332" s="36" t="s">
        <v>3815</v>
      </c>
    </row>
    <row r="1333" spans="1:8" x14ac:dyDescent="0.25">
      <c r="A1333" s="18"/>
      <c r="B1333" s="55">
        <v>135</v>
      </c>
      <c r="C1333" s="54" t="s">
        <v>2546</v>
      </c>
      <c r="D1333" s="54" t="s">
        <v>2547</v>
      </c>
      <c r="E1333" s="17">
        <f t="shared" si="35"/>
        <v>0</v>
      </c>
      <c r="G1333" s="28">
        <v>0.16</v>
      </c>
      <c r="H1333" s="31" t="s">
        <v>3816</v>
      </c>
    </row>
    <row r="1334" spans="1:8" x14ac:dyDescent="0.25">
      <c r="A1334" s="18"/>
      <c r="B1334" s="55">
        <v>150</v>
      </c>
      <c r="C1334" s="54" t="s">
        <v>2548</v>
      </c>
      <c r="D1334" s="54" t="s">
        <v>2549</v>
      </c>
      <c r="E1334" s="17">
        <f t="shared" si="35"/>
        <v>0</v>
      </c>
      <c r="F1334" s="24" t="s">
        <v>3324</v>
      </c>
      <c r="G1334" s="28">
        <v>0.16</v>
      </c>
      <c r="H1334" s="32" t="s">
        <v>3817</v>
      </c>
    </row>
    <row r="1335" spans="1:8" x14ac:dyDescent="0.25">
      <c r="A1335" s="18"/>
      <c r="B1335" s="55">
        <v>100</v>
      </c>
      <c r="C1335" s="54" t="s">
        <v>2550</v>
      </c>
      <c r="D1335" s="54" t="s">
        <v>2551</v>
      </c>
      <c r="E1335" s="17">
        <f t="shared" si="35"/>
        <v>0</v>
      </c>
      <c r="F1335" s="24" t="s">
        <v>3324</v>
      </c>
      <c r="G1335" s="28">
        <v>0.16</v>
      </c>
      <c r="H1335" s="32" t="s">
        <v>3818</v>
      </c>
    </row>
    <row r="1336" spans="1:8" x14ac:dyDescent="0.25">
      <c r="A1336" s="18"/>
      <c r="B1336" s="55">
        <v>45</v>
      </c>
      <c r="C1336" s="54" t="s">
        <v>2552</v>
      </c>
      <c r="D1336" s="54" t="s">
        <v>2553</v>
      </c>
      <c r="E1336" s="17">
        <f t="shared" si="35"/>
        <v>0</v>
      </c>
      <c r="G1336" s="28">
        <v>0.16</v>
      </c>
      <c r="H1336" s="36" t="s">
        <v>3819</v>
      </c>
    </row>
    <row r="1337" spans="1:8" x14ac:dyDescent="0.25">
      <c r="A1337" s="18"/>
      <c r="B1337" s="55">
        <v>50</v>
      </c>
      <c r="C1337" s="54" t="s">
        <v>2554</v>
      </c>
      <c r="D1337" s="54" t="s">
        <v>2555</v>
      </c>
      <c r="E1337" s="17">
        <f t="shared" si="35"/>
        <v>0</v>
      </c>
      <c r="G1337" s="28">
        <v>0.16</v>
      </c>
      <c r="H1337" s="36" t="s">
        <v>3820</v>
      </c>
    </row>
    <row r="1338" spans="1:8" x14ac:dyDescent="0.25">
      <c r="A1338" s="18"/>
      <c r="B1338" s="55">
        <v>100</v>
      </c>
      <c r="C1338" s="54" t="s">
        <v>2556</v>
      </c>
      <c r="D1338" s="54" t="s">
        <v>2557</v>
      </c>
      <c r="E1338" s="17">
        <f t="shared" si="35"/>
        <v>0</v>
      </c>
      <c r="G1338" s="28">
        <v>0.16</v>
      </c>
      <c r="H1338" s="36" t="s">
        <v>3821</v>
      </c>
    </row>
    <row r="1339" spans="1:8" x14ac:dyDescent="0.25">
      <c r="A1339" s="18"/>
      <c r="B1339" s="55">
        <v>225</v>
      </c>
      <c r="C1339" s="54" t="s">
        <v>2558</v>
      </c>
      <c r="D1339" s="54" t="s">
        <v>2559</v>
      </c>
      <c r="E1339" s="17">
        <f t="shared" si="35"/>
        <v>0</v>
      </c>
      <c r="G1339" s="28">
        <v>0.16</v>
      </c>
      <c r="H1339" s="36" t="s">
        <v>3822</v>
      </c>
    </row>
    <row r="1340" spans="1:8" x14ac:dyDescent="0.25">
      <c r="A1340" s="18"/>
      <c r="B1340" s="55">
        <v>62.5</v>
      </c>
      <c r="C1340" s="54" t="s">
        <v>2560</v>
      </c>
      <c r="D1340" s="54" t="s">
        <v>2561</v>
      </c>
      <c r="E1340" s="17">
        <f t="shared" si="35"/>
        <v>0</v>
      </c>
      <c r="G1340" s="28">
        <v>0.16</v>
      </c>
      <c r="H1340" s="36" t="s">
        <v>3823</v>
      </c>
    </row>
    <row r="1341" spans="1:8" x14ac:dyDescent="0.25">
      <c r="A1341" s="18"/>
      <c r="B1341" s="55">
        <v>115</v>
      </c>
      <c r="C1341" s="54" t="s">
        <v>2562</v>
      </c>
      <c r="D1341" s="54" t="s">
        <v>2563</v>
      </c>
      <c r="E1341" s="17">
        <f t="shared" si="35"/>
        <v>0</v>
      </c>
      <c r="G1341" s="28">
        <v>0.16</v>
      </c>
      <c r="H1341" s="36" t="s">
        <v>3824</v>
      </c>
    </row>
    <row r="1342" spans="1:8" x14ac:dyDescent="0.25">
      <c r="A1342" s="18"/>
      <c r="B1342" s="55">
        <v>165</v>
      </c>
      <c r="C1342" s="54" t="s">
        <v>2564</v>
      </c>
      <c r="D1342" s="54" t="s">
        <v>2565</v>
      </c>
      <c r="E1342" s="17">
        <f t="shared" si="35"/>
        <v>0</v>
      </c>
      <c r="G1342" s="28">
        <v>0.16</v>
      </c>
      <c r="H1342" s="36" t="s">
        <v>2565</v>
      </c>
    </row>
    <row r="1343" spans="1:8" x14ac:dyDescent="0.25">
      <c r="A1343" s="18"/>
      <c r="B1343" s="55">
        <v>375</v>
      </c>
      <c r="C1343" s="54" t="s">
        <v>2566</v>
      </c>
      <c r="D1343" s="54" t="s">
        <v>2567</v>
      </c>
      <c r="E1343" s="17">
        <f t="shared" si="35"/>
        <v>0</v>
      </c>
      <c r="F1343" s="24" t="s">
        <v>3324</v>
      </c>
      <c r="G1343" s="28">
        <v>0.16</v>
      </c>
      <c r="H1343" s="32" t="s">
        <v>3825</v>
      </c>
    </row>
    <row r="1344" spans="1:8" x14ac:dyDescent="0.25">
      <c r="A1344" s="18"/>
      <c r="B1344" s="55">
        <v>325</v>
      </c>
      <c r="C1344" s="54" t="s">
        <v>2568</v>
      </c>
      <c r="D1344" s="54" t="s">
        <v>2569</v>
      </c>
      <c r="E1344" s="17">
        <f t="shared" si="35"/>
        <v>0</v>
      </c>
      <c r="G1344" s="28">
        <v>0.16</v>
      </c>
      <c r="H1344" s="36" t="s">
        <v>3826</v>
      </c>
    </row>
    <row r="1345" spans="1:8" x14ac:dyDescent="0.25">
      <c r="A1345" s="18"/>
      <c r="B1345" s="55">
        <v>325</v>
      </c>
      <c r="C1345" s="54" t="s">
        <v>2570</v>
      </c>
      <c r="D1345" s="54" t="s">
        <v>2571</v>
      </c>
      <c r="E1345" s="17">
        <f t="shared" si="35"/>
        <v>0</v>
      </c>
      <c r="G1345" s="28">
        <v>0.16</v>
      </c>
      <c r="H1345" s="36" t="s">
        <v>3826</v>
      </c>
    </row>
    <row r="1346" spans="1:8" x14ac:dyDescent="0.25">
      <c r="A1346" s="18"/>
      <c r="B1346" s="55">
        <v>1700</v>
      </c>
      <c r="C1346" s="54" t="s">
        <v>2572</v>
      </c>
      <c r="D1346" s="54" t="s">
        <v>2573</v>
      </c>
      <c r="E1346" s="17">
        <f t="shared" si="35"/>
        <v>0</v>
      </c>
      <c r="G1346" s="28">
        <v>0.16</v>
      </c>
      <c r="H1346" s="36" t="s">
        <v>3827</v>
      </c>
    </row>
    <row r="1347" spans="1:8" x14ac:dyDescent="0.25">
      <c r="A1347" s="18"/>
      <c r="B1347" s="55">
        <v>2700</v>
      </c>
      <c r="C1347" s="54" t="s">
        <v>2574</v>
      </c>
      <c r="D1347" s="54" t="s">
        <v>2575</v>
      </c>
      <c r="E1347" s="17">
        <f t="shared" si="35"/>
        <v>0</v>
      </c>
      <c r="G1347" s="28">
        <v>0.16</v>
      </c>
      <c r="H1347" s="36" t="s">
        <v>3827</v>
      </c>
    </row>
    <row r="1348" spans="1:8" x14ac:dyDescent="0.25">
      <c r="A1348" s="18"/>
      <c r="B1348" s="55">
        <v>3250</v>
      </c>
      <c r="C1348" s="54" t="s">
        <v>2576</v>
      </c>
      <c r="D1348" s="54" t="s">
        <v>2577</v>
      </c>
      <c r="E1348" s="17">
        <f t="shared" si="35"/>
        <v>0</v>
      </c>
      <c r="G1348" s="28">
        <v>0.16</v>
      </c>
      <c r="H1348" s="36" t="s">
        <v>3827</v>
      </c>
    </row>
    <row r="1349" spans="1:8" x14ac:dyDescent="0.25">
      <c r="A1349" s="18"/>
      <c r="B1349" s="55">
        <v>1575</v>
      </c>
      <c r="C1349" s="54" t="s">
        <v>2578</v>
      </c>
      <c r="D1349" s="54" t="s">
        <v>2579</v>
      </c>
      <c r="E1349" s="17">
        <f t="shared" si="35"/>
        <v>0</v>
      </c>
      <c r="G1349" s="28">
        <v>0.16</v>
      </c>
      <c r="H1349" s="36" t="s">
        <v>3827</v>
      </c>
    </row>
    <row r="1350" spans="1:8" x14ac:dyDescent="0.25">
      <c r="A1350" s="18"/>
      <c r="B1350" s="55">
        <v>2400</v>
      </c>
      <c r="C1350" s="54" t="s">
        <v>2580</v>
      </c>
      <c r="D1350" s="54" t="s">
        <v>2581</v>
      </c>
      <c r="E1350" s="17">
        <f t="shared" si="35"/>
        <v>0</v>
      </c>
      <c r="G1350" s="28">
        <v>0.16</v>
      </c>
      <c r="H1350" s="36" t="s">
        <v>3827</v>
      </c>
    </row>
    <row r="1351" spans="1:8" x14ac:dyDescent="0.25">
      <c r="A1351" s="18"/>
      <c r="B1351" s="55">
        <v>3000</v>
      </c>
      <c r="C1351" s="54" t="s">
        <v>2582</v>
      </c>
      <c r="D1351" s="54" t="s">
        <v>2583</v>
      </c>
      <c r="E1351" s="17">
        <f t="shared" si="35"/>
        <v>0</v>
      </c>
      <c r="G1351" s="28">
        <v>0.16</v>
      </c>
      <c r="H1351" s="36" t="s">
        <v>3827</v>
      </c>
    </row>
    <row r="1352" spans="1:8" x14ac:dyDescent="0.25">
      <c r="A1352" s="18"/>
      <c r="B1352" s="55">
        <v>112.5</v>
      </c>
      <c r="C1352" s="54" t="s">
        <v>2584</v>
      </c>
      <c r="D1352" s="54" t="s">
        <v>2585</v>
      </c>
      <c r="E1352" s="17">
        <f t="shared" si="35"/>
        <v>0</v>
      </c>
      <c r="G1352" s="28">
        <v>0.16</v>
      </c>
      <c r="H1352" s="36" t="s">
        <v>3828</v>
      </c>
    </row>
    <row r="1353" spans="1:8" x14ac:dyDescent="0.25">
      <c r="A1353" s="18"/>
      <c r="B1353" s="55">
        <v>950</v>
      </c>
      <c r="C1353" s="54" t="s">
        <v>2586</v>
      </c>
      <c r="D1353" s="54" t="s">
        <v>2587</v>
      </c>
      <c r="E1353" s="17">
        <f t="shared" si="35"/>
        <v>0</v>
      </c>
      <c r="G1353" s="28">
        <v>0.16</v>
      </c>
      <c r="H1353" s="36" t="s">
        <v>3829</v>
      </c>
    </row>
    <row r="1354" spans="1:8" x14ac:dyDescent="0.25">
      <c r="A1354" s="18"/>
      <c r="B1354" s="55">
        <v>1625</v>
      </c>
      <c r="C1354" s="54" t="s">
        <v>2588</v>
      </c>
      <c r="D1354" s="54" t="s">
        <v>2589</v>
      </c>
      <c r="E1354" s="17">
        <f t="shared" si="35"/>
        <v>0</v>
      </c>
      <c r="G1354" s="28">
        <v>0.16</v>
      </c>
      <c r="H1354" s="36" t="s">
        <v>3829</v>
      </c>
    </row>
    <row r="1355" spans="1:8" x14ac:dyDescent="0.25">
      <c r="A1355" s="18"/>
      <c r="B1355" s="55">
        <v>55</v>
      </c>
      <c r="C1355" s="54" t="s">
        <v>2590</v>
      </c>
      <c r="D1355" s="54" t="s">
        <v>2591</v>
      </c>
      <c r="E1355" s="17">
        <f t="shared" si="35"/>
        <v>0</v>
      </c>
      <c r="G1355" s="28">
        <v>0.16</v>
      </c>
      <c r="H1355" s="31" t="s">
        <v>3830</v>
      </c>
    </row>
    <row r="1356" spans="1:8" x14ac:dyDescent="0.25">
      <c r="A1356" s="18"/>
      <c r="B1356" s="55">
        <v>90</v>
      </c>
      <c r="C1356" s="54" t="s">
        <v>2592</v>
      </c>
      <c r="D1356" s="54" t="s">
        <v>2593</v>
      </c>
      <c r="E1356" s="17">
        <f t="shared" si="35"/>
        <v>0</v>
      </c>
      <c r="G1356" s="28">
        <v>0.16</v>
      </c>
      <c r="H1356" s="31" t="s">
        <v>3830</v>
      </c>
    </row>
    <row r="1357" spans="1:8" x14ac:dyDescent="0.25">
      <c r="A1357" s="18"/>
      <c r="B1357" s="55">
        <v>125</v>
      </c>
      <c r="C1357" s="54" t="s">
        <v>2594</v>
      </c>
      <c r="D1357" s="54" t="s">
        <v>2595</v>
      </c>
      <c r="E1357" s="17">
        <f t="shared" si="35"/>
        <v>0</v>
      </c>
      <c r="G1357" s="28">
        <v>0.16</v>
      </c>
      <c r="H1357" s="31" t="s">
        <v>3831</v>
      </c>
    </row>
    <row r="1358" spans="1:8" x14ac:dyDescent="0.25">
      <c r="A1358" s="18"/>
      <c r="B1358" s="55">
        <v>150</v>
      </c>
      <c r="C1358" s="54" t="s">
        <v>2596</v>
      </c>
      <c r="D1358" s="54" t="s">
        <v>2597</v>
      </c>
      <c r="E1358" s="17">
        <f t="shared" si="35"/>
        <v>0</v>
      </c>
      <c r="G1358" s="28">
        <v>0.16</v>
      </c>
      <c r="H1358" s="31" t="s">
        <v>3831</v>
      </c>
    </row>
    <row r="1359" spans="1:8" x14ac:dyDescent="0.25">
      <c r="A1359" s="18"/>
      <c r="B1359" s="55">
        <v>155</v>
      </c>
      <c r="C1359" s="54" t="s">
        <v>2598</v>
      </c>
      <c r="D1359" s="54" t="s">
        <v>2599</v>
      </c>
      <c r="E1359" s="17">
        <f t="shared" si="35"/>
        <v>0</v>
      </c>
      <c r="G1359" s="28">
        <v>0.16</v>
      </c>
      <c r="H1359" s="36" t="s">
        <v>3832</v>
      </c>
    </row>
    <row r="1360" spans="1:8" x14ac:dyDescent="0.25">
      <c r="A1360" s="18"/>
      <c r="B1360" s="55">
        <v>67.5</v>
      </c>
      <c r="C1360" s="54" t="s">
        <v>2600</v>
      </c>
      <c r="D1360" s="54" t="s">
        <v>2601</v>
      </c>
      <c r="E1360" s="17">
        <f t="shared" si="35"/>
        <v>0</v>
      </c>
      <c r="G1360" s="28">
        <v>0.16</v>
      </c>
      <c r="H1360" s="36" t="s">
        <v>3833</v>
      </c>
    </row>
    <row r="1361" spans="1:8" ht="30" x14ac:dyDescent="0.25">
      <c r="A1361" s="18"/>
      <c r="B1361" s="55">
        <v>850</v>
      </c>
      <c r="C1361" s="54" t="s">
        <v>2602</v>
      </c>
      <c r="D1361" s="54" t="s">
        <v>2603</v>
      </c>
      <c r="E1361" s="17">
        <f t="shared" si="35"/>
        <v>0</v>
      </c>
      <c r="G1361" s="28">
        <v>0.16</v>
      </c>
      <c r="H1361" s="30" t="s">
        <v>3834</v>
      </c>
    </row>
    <row r="1362" spans="1:8" ht="30" x14ac:dyDescent="0.25">
      <c r="A1362" s="18"/>
      <c r="B1362" s="55">
        <v>775</v>
      </c>
      <c r="C1362" s="54" t="s">
        <v>2604</v>
      </c>
      <c r="D1362" s="54" t="s">
        <v>2605</v>
      </c>
      <c r="E1362" s="17">
        <f t="shared" si="35"/>
        <v>0</v>
      </c>
      <c r="G1362" s="28">
        <v>0.16</v>
      </c>
      <c r="H1362" s="30" t="s">
        <v>3834</v>
      </c>
    </row>
    <row r="1363" spans="1:8" x14ac:dyDescent="0.25">
      <c r="A1363" s="18"/>
      <c r="B1363" s="55">
        <v>375</v>
      </c>
      <c r="C1363" s="54" t="s">
        <v>2606</v>
      </c>
      <c r="D1363" s="54" t="s">
        <v>2607</v>
      </c>
      <c r="E1363" s="17">
        <f t="shared" si="35"/>
        <v>0</v>
      </c>
      <c r="F1363" s="24" t="s">
        <v>3324</v>
      </c>
      <c r="G1363" s="28">
        <v>0.16</v>
      </c>
      <c r="H1363" s="32" t="s">
        <v>3835</v>
      </c>
    </row>
    <row r="1364" spans="1:8" ht="15.75" x14ac:dyDescent="0.25">
      <c r="A1364" s="18"/>
      <c r="B1364" s="16" t="s">
        <v>2414</v>
      </c>
      <c r="C1364" s="14"/>
      <c r="D1364" s="15" t="s">
        <v>2608</v>
      </c>
      <c r="E1364" s="17"/>
      <c r="G1364"/>
      <c r="H1364" s="35"/>
    </row>
    <row r="1365" spans="1:8" x14ac:dyDescent="0.25">
      <c r="A1365" s="18"/>
      <c r="B1365" s="55">
        <v>3750</v>
      </c>
      <c r="C1365" s="54" t="s">
        <v>2609</v>
      </c>
      <c r="D1365" s="54" t="s">
        <v>2610</v>
      </c>
      <c r="E1365" s="17">
        <f t="shared" si="35"/>
        <v>0</v>
      </c>
      <c r="G1365" s="28">
        <v>0.16</v>
      </c>
      <c r="H1365" s="36" t="s">
        <v>3836</v>
      </c>
    </row>
    <row r="1366" spans="1:8" x14ac:dyDescent="0.25">
      <c r="A1366" s="18"/>
      <c r="B1366" s="55">
        <v>995</v>
      </c>
      <c r="C1366" s="54" t="s">
        <v>2611</v>
      </c>
      <c r="D1366" s="54" t="s">
        <v>2612</v>
      </c>
      <c r="E1366" s="17">
        <f t="shared" si="35"/>
        <v>0</v>
      </c>
      <c r="G1366" s="28">
        <v>0.16</v>
      </c>
      <c r="H1366" s="36" t="s">
        <v>3836</v>
      </c>
    </row>
    <row r="1367" spans="1:8" x14ac:dyDescent="0.25">
      <c r="A1367" s="18"/>
      <c r="B1367" s="55">
        <v>3350</v>
      </c>
      <c r="C1367" s="54" t="s">
        <v>2613</v>
      </c>
      <c r="D1367" s="54" t="s">
        <v>2614</v>
      </c>
      <c r="E1367" s="17">
        <f t="shared" si="35"/>
        <v>0</v>
      </c>
      <c r="G1367" s="28">
        <v>0.16</v>
      </c>
      <c r="H1367" s="36" t="s">
        <v>3836</v>
      </c>
    </row>
    <row r="1368" spans="1:8" x14ac:dyDescent="0.25">
      <c r="A1368" s="18"/>
      <c r="B1368" s="55">
        <v>165</v>
      </c>
      <c r="C1368" s="54" t="s">
        <v>2615</v>
      </c>
      <c r="D1368" s="54" t="s">
        <v>2616</v>
      </c>
      <c r="E1368" s="17">
        <f t="shared" si="35"/>
        <v>0</v>
      </c>
      <c r="G1368" s="28">
        <v>0.16</v>
      </c>
      <c r="H1368" s="36" t="s">
        <v>3837</v>
      </c>
    </row>
    <row r="1369" spans="1:8" x14ac:dyDescent="0.25">
      <c r="A1369" s="18"/>
      <c r="B1369" s="55">
        <v>1000</v>
      </c>
      <c r="C1369" s="54" t="s">
        <v>2617</v>
      </c>
      <c r="D1369" s="54" t="s">
        <v>2618</v>
      </c>
      <c r="E1369" s="17">
        <f t="shared" si="35"/>
        <v>0</v>
      </c>
      <c r="G1369" s="28">
        <v>0.16</v>
      </c>
      <c r="H1369" s="36" t="s">
        <v>3838</v>
      </c>
    </row>
    <row r="1370" spans="1:8" x14ac:dyDescent="0.25">
      <c r="A1370" s="18"/>
      <c r="B1370" s="55">
        <v>1150</v>
      </c>
      <c r="C1370" s="54" t="s">
        <v>2619</v>
      </c>
      <c r="D1370" s="54" t="s">
        <v>2620</v>
      </c>
      <c r="E1370" s="17">
        <f t="shared" si="35"/>
        <v>0</v>
      </c>
      <c r="G1370" s="28">
        <v>0.16</v>
      </c>
      <c r="H1370" s="36" t="s">
        <v>3839</v>
      </c>
    </row>
    <row r="1371" spans="1:8" x14ac:dyDescent="0.25">
      <c r="A1371" s="18"/>
      <c r="B1371" s="55">
        <v>1250</v>
      </c>
      <c r="C1371" s="54" t="s">
        <v>2621</v>
      </c>
      <c r="D1371" s="54" t="s">
        <v>2622</v>
      </c>
      <c r="E1371" s="17">
        <f t="shared" si="35"/>
        <v>0</v>
      </c>
      <c r="G1371" s="28">
        <v>0.16</v>
      </c>
      <c r="H1371" s="36" t="s">
        <v>3839</v>
      </c>
    </row>
    <row r="1372" spans="1:8" x14ac:dyDescent="0.25">
      <c r="A1372" s="18"/>
      <c r="B1372" s="55">
        <v>325</v>
      </c>
      <c r="C1372" s="54" t="s">
        <v>2623</v>
      </c>
      <c r="D1372" s="54" t="s">
        <v>2624</v>
      </c>
      <c r="E1372" s="17">
        <f t="shared" si="35"/>
        <v>0</v>
      </c>
      <c r="G1372" s="28">
        <v>0.16</v>
      </c>
      <c r="H1372" s="36" t="s">
        <v>3840</v>
      </c>
    </row>
    <row r="1373" spans="1:8" x14ac:dyDescent="0.25">
      <c r="A1373" s="18"/>
      <c r="B1373" s="55">
        <v>195</v>
      </c>
      <c r="C1373" s="54" t="s">
        <v>2625</v>
      </c>
      <c r="D1373" s="54" t="s">
        <v>2626</v>
      </c>
      <c r="E1373" s="17">
        <f t="shared" si="35"/>
        <v>0</v>
      </c>
      <c r="G1373" s="28">
        <v>0.16</v>
      </c>
      <c r="H1373" s="36" t="s">
        <v>3841</v>
      </c>
    </row>
    <row r="1374" spans="1:8" x14ac:dyDescent="0.25">
      <c r="A1374" s="18"/>
      <c r="B1374" s="55">
        <v>62.5</v>
      </c>
      <c r="C1374" s="54" t="s">
        <v>2627</v>
      </c>
      <c r="D1374" s="54" t="s">
        <v>2628</v>
      </c>
      <c r="E1374" s="17">
        <f t="shared" si="35"/>
        <v>0</v>
      </c>
      <c r="G1374" s="28">
        <v>0.16</v>
      </c>
      <c r="H1374" s="31" t="s">
        <v>3842</v>
      </c>
    </row>
    <row r="1375" spans="1:8" x14ac:dyDescent="0.25">
      <c r="A1375" s="18"/>
      <c r="B1375" s="55">
        <v>75</v>
      </c>
      <c r="C1375" s="54" t="s">
        <v>2629</v>
      </c>
      <c r="D1375" s="54" t="s">
        <v>2630</v>
      </c>
      <c r="E1375" s="17">
        <f t="shared" si="35"/>
        <v>0</v>
      </c>
      <c r="G1375" s="28">
        <v>0.16</v>
      </c>
      <c r="H1375" s="31" t="s">
        <v>3842</v>
      </c>
    </row>
    <row r="1376" spans="1:8" ht="15.75" x14ac:dyDescent="0.25">
      <c r="A1376" s="18"/>
      <c r="B1376" s="16" t="s">
        <v>2414</v>
      </c>
      <c r="C1376" s="14"/>
      <c r="D1376" s="15" t="s">
        <v>2631</v>
      </c>
      <c r="E1376" s="17"/>
      <c r="G1376"/>
      <c r="H1376" s="35"/>
    </row>
    <row r="1377" spans="1:8" x14ac:dyDescent="0.25">
      <c r="A1377" s="18"/>
      <c r="B1377" s="55">
        <v>120</v>
      </c>
      <c r="C1377" s="54" t="s">
        <v>2632</v>
      </c>
      <c r="D1377" s="54" t="s">
        <v>2633</v>
      </c>
      <c r="E1377" s="17">
        <f t="shared" si="35"/>
        <v>0</v>
      </c>
      <c r="G1377" s="28">
        <v>0.16</v>
      </c>
      <c r="H1377" s="36" t="s">
        <v>3843</v>
      </c>
    </row>
    <row r="1378" spans="1:8" x14ac:dyDescent="0.25">
      <c r="A1378" s="18"/>
      <c r="B1378" s="55">
        <v>150</v>
      </c>
      <c r="C1378" s="54" t="s">
        <v>2634</v>
      </c>
      <c r="D1378" s="54" t="s">
        <v>2635</v>
      </c>
      <c r="E1378" s="17">
        <f t="shared" si="35"/>
        <v>0</v>
      </c>
      <c r="G1378" s="28">
        <v>0.16</v>
      </c>
      <c r="H1378" s="36" t="s">
        <v>3843</v>
      </c>
    </row>
    <row r="1379" spans="1:8" x14ac:dyDescent="0.25">
      <c r="A1379" s="18"/>
      <c r="B1379" s="55">
        <v>170</v>
      </c>
      <c r="C1379" s="54" t="s">
        <v>2636</v>
      </c>
      <c r="D1379" s="54" t="s">
        <v>2637</v>
      </c>
      <c r="E1379" s="17">
        <f t="shared" si="35"/>
        <v>0</v>
      </c>
      <c r="G1379" s="28">
        <v>0.16</v>
      </c>
      <c r="H1379" s="36" t="s">
        <v>3843</v>
      </c>
    </row>
    <row r="1380" spans="1:8" x14ac:dyDescent="0.25">
      <c r="A1380" s="18"/>
      <c r="B1380" s="55">
        <v>190</v>
      </c>
      <c r="C1380" s="54" t="s">
        <v>2638</v>
      </c>
      <c r="D1380" s="54" t="s">
        <v>2639</v>
      </c>
      <c r="E1380" s="17">
        <f t="shared" si="35"/>
        <v>0</v>
      </c>
      <c r="G1380" s="28">
        <v>0.16</v>
      </c>
      <c r="H1380" s="36" t="s">
        <v>3843</v>
      </c>
    </row>
    <row r="1381" spans="1:8" x14ac:dyDescent="0.25">
      <c r="A1381" s="18"/>
      <c r="B1381" s="55">
        <v>120</v>
      </c>
      <c r="C1381" s="54" t="s">
        <v>2640</v>
      </c>
      <c r="D1381" s="54" t="s">
        <v>2641</v>
      </c>
      <c r="E1381" s="17">
        <f t="shared" si="35"/>
        <v>0</v>
      </c>
      <c r="G1381" s="28">
        <v>0.16</v>
      </c>
      <c r="H1381" s="36" t="s">
        <v>3843</v>
      </c>
    </row>
    <row r="1382" spans="1:8" x14ac:dyDescent="0.25">
      <c r="A1382" s="18"/>
      <c r="B1382" s="55">
        <v>150</v>
      </c>
      <c r="C1382" s="54" t="s">
        <v>2642</v>
      </c>
      <c r="D1382" s="54" t="s">
        <v>2643</v>
      </c>
      <c r="E1382" s="17">
        <f t="shared" si="35"/>
        <v>0</v>
      </c>
      <c r="G1382" s="28">
        <v>0.16</v>
      </c>
      <c r="H1382" s="36" t="s">
        <v>3843</v>
      </c>
    </row>
    <row r="1383" spans="1:8" x14ac:dyDescent="0.25">
      <c r="A1383" s="18"/>
      <c r="B1383" s="55">
        <v>170</v>
      </c>
      <c r="C1383" s="54" t="s">
        <v>2644</v>
      </c>
      <c r="D1383" s="54" t="s">
        <v>2645</v>
      </c>
      <c r="E1383" s="17">
        <f t="shared" si="35"/>
        <v>0</v>
      </c>
      <c r="G1383" s="28">
        <v>0.16</v>
      </c>
      <c r="H1383" s="36" t="s">
        <v>3843</v>
      </c>
    </row>
    <row r="1384" spans="1:8" x14ac:dyDescent="0.25">
      <c r="A1384" s="18"/>
      <c r="B1384" s="55">
        <v>190</v>
      </c>
      <c r="C1384" s="54" t="s">
        <v>2646</v>
      </c>
      <c r="D1384" s="54" t="s">
        <v>2647</v>
      </c>
      <c r="E1384" s="17">
        <f t="shared" si="35"/>
        <v>0</v>
      </c>
      <c r="G1384" s="28">
        <v>0.16</v>
      </c>
      <c r="H1384" s="36" t="s">
        <v>3843</v>
      </c>
    </row>
    <row r="1385" spans="1:8" ht="15.75" x14ac:dyDescent="0.25">
      <c r="A1385" s="18"/>
      <c r="B1385" s="16" t="s">
        <v>2414</v>
      </c>
      <c r="C1385" s="14"/>
      <c r="D1385" s="15" t="s">
        <v>2648</v>
      </c>
      <c r="E1385" s="17"/>
      <c r="G1385"/>
      <c r="H1385" s="35"/>
    </row>
    <row r="1386" spans="1:8" x14ac:dyDescent="0.25">
      <c r="A1386" s="18"/>
      <c r="B1386" s="55">
        <v>450</v>
      </c>
      <c r="C1386" s="54" t="s">
        <v>2649</v>
      </c>
      <c r="D1386" s="54" t="s">
        <v>2650</v>
      </c>
      <c r="E1386" s="17">
        <f t="shared" si="35"/>
        <v>0</v>
      </c>
      <c r="G1386" s="28">
        <v>0.16</v>
      </c>
      <c r="H1386" s="36" t="s">
        <v>3844</v>
      </c>
    </row>
    <row r="1387" spans="1:8" x14ac:dyDescent="0.25">
      <c r="A1387" s="18"/>
      <c r="B1387" s="55">
        <v>450</v>
      </c>
      <c r="C1387" s="54" t="s">
        <v>2651</v>
      </c>
      <c r="D1387" s="54" t="s">
        <v>2652</v>
      </c>
      <c r="E1387" s="17">
        <f t="shared" si="35"/>
        <v>0</v>
      </c>
      <c r="F1387" s="24" t="s">
        <v>3324</v>
      </c>
      <c r="G1387" s="28">
        <v>0.16</v>
      </c>
      <c r="H1387" s="32" t="s">
        <v>3845</v>
      </c>
    </row>
    <row r="1388" spans="1:8" x14ac:dyDescent="0.25">
      <c r="A1388" s="18"/>
      <c r="B1388" s="55">
        <v>55</v>
      </c>
      <c r="C1388" s="54" t="s">
        <v>2653</v>
      </c>
      <c r="D1388" s="54" t="s">
        <v>2654</v>
      </c>
      <c r="E1388" s="17">
        <f t="shared" si="35"/>
        <v>0</v>
      </c>
      <c r="F1388" s="24" t="s">
        <v>3324</v>
      </c>
      <c r="G1388" s="28">
        <v>0.16</v>
      </c>
      <c r="H1388" s="32" t="s">
        <v>3846</v>
      </c>
    </row>
    <row r="1389" spans="1:8" x14ac:dyDescent="0.25">
      <c r="A1389" s="18"/>
      <c r="B1389" s="55">
        <v>160</v>
      </c>
      <c r="C1389" s="54" t="s">
        <v>2655</v>
      </c>
      <c r="D1389" s="54" t="s">
        <v>2656</v>
      </c>
      <c r="E1389" s="17">
        <f t="shared" si="35"/>
        <v>0</v>
      </c>
      <c r="G1389" s="28">
        <v>0.16</v>
      </c>
      <c r="H1389" s="36" t="s">
        <v>3847</v>
      </c>
    </row>
    <row r="1390" spans="1:8" x14ac:dyDescent="0.25">
      <c r="A1390" s="18"/>
      <c r="B1390" s="55">
        <v>105</v>
      </c>
      <c r="C1390" s="54" t="s">
        <v>2657</v>
      </c>
      <c r="D1390" s="54" t="s">
        <v>2658</v>
      </c>
      <c r="E1390" s="17">
        <f t="shared" ref="E1390:E1453" si="36">A1390*B1390</f>
        <v>0</v>
      </c>
      <c r="G1390" s="28">
        <v>0.16</v>
      </c>
      <c r="H1390" s="36" t="s">
        <v>3848</v>
      </c>
    </row>
    <row r="1391" spans="1:8" x14ac:dyDescent="0.25">
      <c r="A1391" s="18"/>
      <c r="B1391" s="55">
        <v>165</v>
      </c>
      <c r="C1391" s="54" t="s">
        <v>2659</v>
      </c>
      <c r="D1391" s="54" t="s">
        <v>2660</v>
      </c>
      <c r="E1391" s="17">
        <f t="shared" si="36"/>
        <v>0</v>
      </c>
      <c r="G1391" s="28">
        <v>0.16</v>
      </c>
      <c r="H1391" s="36" t="s">
        <v>3849</v>
      </c>
    </row>
    <row r="1392" spans="1:8" x14ac:dyDescent="0.25">
      <c r="A1392" s="18"/>
      <c r="B1392" s="55">
        <v>212.5</v>
      </c>
      <c r="C1392" s="54" t="s">
        <v>2661</v>
      </c>
      <c r="D1392" s="54" t="s">
        <v>2662</v>
      </c>
      <c r="E1392" s="17">
        <f t="shared" si="36"/>
        <v>0</v>
      </c>
      <c r="F1392" s="24" t="s">
        <v>3324</v>
      </c>
      <c r="G1392" s="28">
        <v>0.16</v>
      </c>
      <c r="H1392" s="32" t="s">
        <v>3850</v>
      </c>
    </row>
    <row r="1393" spans="1:8" x14ac:dyDescent="0.25">
      <c r="A1393" s="18"/>
      <c r="B1393" s="55">
        <v>95</v>
      </c>
      <c r="C1393" s="54" t="s">
        <v>2663</v>
      </c>
      <c r="D1393" s="54" t="s">
        <v>2664</v>
      </c>
      <c r="E1393" s="17">
        <f t="shared" si="36"/>
        <v>0</v>
      </c>
      <c r="G1393" s="28">
        <v>0.16</v>
      </c>
      <c r="H1393" s="36" t="s">
        <v>3851</v>
      </c>
    </row>
    <row r="1394" spans="1:8" x14ac:dyDescent="0.25">
      <c r="A1394" s="18"/>
      <c r="B1394" s="55">
        <v>135</v>
      </c>
      <c r="C1394" s="54" t="s">
        <v>2665</v>
      </c>
      <c r="D1394" s="54" t="s">
        <v>2666</v>
      </c>
      <c r="E1394" s="17">
        <f t="shared" si="36"/>
        <v>0</v>
      </c>
      <c r="G1394" s="28">
        <v>0.16</v>
      </c>
      <c r="H1394" s="36" t="s">
        <v>3852</v>
      </c>
    </row>
    <row r="1395" spans="1:8" x14ac:dyDescent="0.25">
      <c r="A1395" s="18"/>
      <c r="B1395" s="55">
        <v>135</v>
      </c>
      <c r="C1395" s="54" t="s">
        <v>2667</v>
      </c>
      <c r="D1395" s="54" t="s">
        <v>2668</v>
      </c>
      <c r="E1395" s="17">
        <f t="shared" si="36"/>
        <v>0</v>
      </c>
      <c r="F1395" s="24" t="s">
        <v>3324</v>
      </c>
      <c r="G1395" s="28">
        <v>0.16</v>
      </c>
      <c r="H1395" s="32" t="s">
        <v>3853</v>
      </c>
    </row>
    <row r="1396" spans="1:8" x14ac:dyDescent="0.25">
      <c r="A1396" s="18"/>
      <c r="B1396" s="55">
        <v>185</v>
      </c>
      <c r="C1396" s="54" t="s">
        <v>2669</v>
      </c>
      <c r="D1396" s="54" t="s">
        <v>2670</v>
      </c>
      <c r="E1396" s="17">
        <f t="shared" si="36"/>
        <v>0</v>
      </c>
      <c r="G1396" s="28">
        <v>0.16</v>
      </c>
      <c r="H1396" s="36" t="s">
        <v>3854</v>
      </c>
    </row>
    <row r="1397" spans="1:8" x14ac:dyDescent="0.25">
      <c r="A1397" s="18"/>
      <c r="B1397" s="55">
        <v>212.5</v>
      </c>
      <c r="C1397" s="54" t="s">
        <v>2671</v>
      </c>
      <c r="D1397" s="54" t="s">
        <v>2672</v>
      </c>
      <c r="E1397" s="17">
        <f t="shared" si="36"/>
        <v>0</v>
      </c>
      <c r="G1397" s="28">
        <v>0.16</v>
      </c>
      <c r="H1397" s="36" t="s">
        <v>3855</v>
      </c>
    </row>
    <row r="1398" spans="1:8" x14ac:dyDescent="0.25">
      <c r="A1398" s="18"/>
      <c r="B1398" s="55">
        <v>77.5</v>
      </c>
      <c r="C1398" s="54" t="s">
        <v>2673</v>
      </c>
      <c r="D1398" s="54" t="s">
        <v>2674</v>
      </c>
      <c r="E1398" s="17">
        <f t="shared" si="36"/>
        <v>0</v>
      </c>
      <c r="G1398" s="28">
        <v>0.16</v>
      </c>
      <c r="H1398" s="36" t="s">
        <v>3856</v>
      </c>
    </row>
    <row r="1399" spans="1:8" x14ac:dyDescent="0.25">
      <c r="A1399" s="18"/>
      <c r="B1399" s="55">
        <v>130</v>
      </c>
      <c r="C1399" s="54" t="s">
        <v>2675</v>
      </c>
      <c r="D1399" s="54" t="s">
        <v>2676</v>
      </c>
      <c r="E1399" s="17">
        <f t="shared" si="36"/>
        <v>0</v>
      </c>
      <c r="G1399" s="28">
        <v>0.16</v>
      </c>
      <c r="H1399" s="36" t="s">
        <v>3856</v>
      </c>
    </row>
    <row r="1400" spans="1:8" x14ac:dyDescent="0.25">
      <c r="A1400" s="18"/>
      <c r="B1400" s="55">
        <v>110</v>
      </c>
      <c r="C1400" s="54" t="s">
        <v>2677</v>
      </c>
      <c r="D1400" s="54" t="s">
        <v>2678</v>
      </c>
      <c r="E1400" s="17">
        <f t="shared" si="36"/>
        <v>0</v>
      </c>
      <c r="G1400" s="28">
        <v>0.16</v>
      </c>
      <c r="H1400" s="36" t="s">
        <v>3857</v>
      </c>
    </row>
    <row r="1401" spans="1:8" x14ac:dyDescent="0.25">
      <c r="A1401" s="18"/>
      <c r="B1401" s="55">
        <v>235</v>
      </c>
      <c r="C1401" s="54" t="s">
        <v>2679</v>
      </c>
      <c r="D1401" s="54" t="s">
        <v>2680</v>
      </c>
      <c r="E1401" s="17">
        <f t="shared" si="36"/>
        <v>0</v>
      </c>
      <c r="G1401" s="28">
        <v>0.16</v>
      </c>
      <c r="H1401" s="36" t="s">
        <v>3858</v>
      </c>
    </row>
    <row r="1402" spans="1:8" x14ac:dyDescent="0.25">
      <c r="A1402" s="18"/>
      <c r="B1402" s="55">
        <v>62.5</v>
      </c>
      <c r="C1402" s="54" t="s">
        <v>2681</v>
      </c>
      <c r="D1402" s="54" t="s">
        <v>2682</v>
      </c>
      <c r="E1402" s="17">
        <f t="shared" si="36"/>
        <v>0</v>
      </c>
      <c r="G1402" s="28">
        <v>0.16</v>
      </c>
      <c r="H1402" s="36" t="s">
        <v>2682</v>
      </c>
    </row>
    <row r="1403" spans="1:8" x14ac:dyDescent="0.25">
      <c r="A1403" s="18"/>
      <c r="B1403" s="55">
        <v>125</v>
      </c>
      <c r="C1403" s="54" t="s">
        <v>2683</v>
      </c>
      <c r="D1403" s="54" t="s">
        <v>2684</v>
      </c>
      <c r="E1403" s="17">
        <f t="shared" si="36"/>
        <v>0</v>
      </c>
      <c r="G1403" s="28">
        <v>0.16</v>
      </c>
      <c r="H1403" s="36" t="s">
        <v>3859</v>
      </c>
    </row>
    <row r="1404" spans="1:8" x14ac:dyDescent="0.25">
      <c r="A1404" s="18"/>
      <c r="B1404" s="55">
        <v>125</v>
      </c>
      <c r="C1404" s="54" t="s">
        <v>2685</v>
      </c>
      <c r="D1404" s="54" t="s">
        <v>2686</v>
      </c>
      <c r="E1404" s="17">
        <f t="shared" si="36"/>
        <v>0</v>
      </c>
      <c r="G1404" s="28">
        <v>0.16</v>
      </c>
      <c r="H1404" s="36" t="s">
        <v>3860</v>
      </c>
    </row>
    <row r="1405" spans="1:8" x14ac:dyDescent="0.25">
      <c r="A1405" s="18"/>
      <c r="B1405" s="55">
        <v>135</v>
      </c>
      <c r="C1405" s="54" t="s">
        <v>2687</v>
      </c>
      <c r="D1405" s="54" t="s">
        <v>2688</v>
      </c>
      <c r="E1405" s="17">
        <f t="shared" si="36"/>
        <v>0</v>
      </c>
      <c r="G1405" s="28">
        <v>0.16</v>
      </c>
      <c r="H1405" s="36" t="s">
        <v>3861</v>
      </c>
    </row>
    <row r="1406" spans="1:8" x14ac:dyDescent="0.25">
      <c r="A1406" s="18"/>
      <c r="B1406" s="55">
        <v>135</v>
      </c>
      <c r="C1406" s="54" t="s">
        <v>2689</v>
      </c>
      <c r="D1406" s="54" t="s">
        <v>2690</v>
      </c>
      <c r="E1406" s="17">
        <f t="shared" si="36"/>
        <v>0</v>
      </c>
      <c r="G1406" s="28">
        <v>0.16</v>
      </c>
      <c r="H1406" s="36" t="s">
        <v>3862</v>
      </c>
    </row>
    <row r="1407" spans="1:8" x14ac:dyDescent="0.25">
      <c r="A1407" s="18"/>
      <c r="B1407" s="55">
        <v>62.5</v>
      </c>
      <c r="C1407" s="54" t="s">
        <v>2691</v>
      </c>
      <c r="D1407" s="54" t="s">
        <v>2692</v>
      </c>
      <c r="E1407" s="17">
        <f t="shared" si="36"/>
        <v>0</v>
      </c>
      <c r="G1407" s="28">
        <v>0.16</v>
      </c>
      <c r="H1407" s="36" t="s">
        <v>3863</v>
      </c>
    </row>
    <row r="1408" spans="1:8" x14ac:dyDescent="0.25">
      <c r="A1408" s="18"/>
      <c r="B1408" s="55">
        <v>550</v>
      </c>
      <c r="C1408" s="54" t="s">
        <v>2693</v>
      </c>
      <c r="D1408" s="54" t="s">
        <v>2694</v>
      </c>
      <c r="E1408" s="17">
        <f t="shared" si="36"/>
        <v>0</v>
      </c>
      <c r="G1408" s="28">
        <v>0.16</v>
      </c>
      <c r="H1408" s="36" t="s">
        <v>3863</v>
      </c>
    </row>
    <row r="1409" spans="1:8" x14ac:dyDescent="0.25">
      <c r="A1409" s="18"/>
      <c r="B1409" s="55">
        <v>600</v>
      </c>
      <c r="C1409" s="54" t="s">
        <v>2695</v>
      </c>
      <c r="D1409" s="54" t="s">
        <v>2696</v>
      </c>
      <c r="E1409" s="17">
        <f t="shared" si="36"/>
        <v>0</v>
      </c>
      <c r="G1409" s="28">
        <v>0.16</v>
      </c>
      <c r="H1409" s="36" t="s">
        <v>3864</v>
      </c>
    </row>
    <row r="1410" spans="1:8" x14ac:dyDescent="0.25">
      <c r="A1410" s="18"/>
      <c r="B1410" s="55">
        <v>725</v>
      </c>
      <c r="C1410" s="54" t="s">
        <v>2697</v>
      </c>
      <c r="D1410" s="54" t="s">
        <v>2698</v>
      </c>
      <c r="E1410" s="17">
        <f t="shared" si="36"/>
        <v>0</v>
      </c>
      <c r="G1410" s="28">
        <v>0.16</v>
      </c>
      <c r="H1410" s="36" t="s">
        <v>3865</v>
      </c>
    </row>
    <row r="1411" spans="1:8" x14ac:dyDescent="0.25">
      <c r="A1411" s="18"/>
      <c r="B1411" s="55">
        <v>42.5</v>
      </c>
      <c r="C1411" s="54" t="s">
        <v>2699</v>
      </c>
      <c r="D1411" s="54" t="s">
        <v>2700</v>
      </c>
      <c r="E1411" s="17">
        <f t="shared" si="36"/>
        <v>0</v>
      </c>
      <c r="F1411" s="24" t="s">
        <v>3324</v>
      </c>
      <c r="G1411" s="28">
        <v>0.16</v>
      </c>
      <c r="H1411" s="32" t="s">
        <v>3866</v>
      </c>
    </row>
    <row r="1412" spans="1:8" x14ac:dyDescent="0.25">
      <c r="A1412" s="18"/>
      <c r="B1412" s="55">
        <v>47.5</v>
      </c>
      <c r="C1412" s="54" t="s">
        <v>2701</v>
      </c>
      <c r="D1412" s="54" t="s">
        <v>2702</v>
      </c>
      <c r="E1412" s="17">
        <f t="shared" si="36"/>
        <v>0</v>
      </c>
      <c r="F1412" s="24" t="s">
        <v>3324</v>
      </c>
      <c r="G1412" s="28">
        <v>0.16</v>
      </c>
      <c r="H1412" s="32" t="s">
        <v>3867</v>
      </c>
    </row>
    <row r="1413" spans="1:8" x14ac:dyDescent="0.25">
      <c r="A1413" s="18"/>
      <c r="B1413" s="55">
        <v>35</v>
      </c>
      <c r="C1413" s="54" t="s">
        <v>2703</v>
      </c>
      <c r="D1413" s="54" t="s">
        <v>2704</v>
      </c>
      <c r="E1413" s="17">
        <f t="shared" si="36"/>
        <v>0</v>
      </c>
      <c r="G1413" s="28">
        <v>0.16</v>
      </c>
      <c r="H1413" s="36" t="s">
        <v>2704</v>
      </c>
    </row>
    <row r="1414" spans="1:8" x14ac:dyDescent="0.25">
      <c r="A1414" s="18"/>
      <c r="B1414" s="55">
        <v>162.5</v>
      </c>
      <c r="C1414" s="54" t="s">
        <v>2705</v>
      </c>
      <c r="D1414" s="54" t="s">
        <v>2706</v>
      </c>
      <c r="E1414" s="17">
        <f t="shared" si="36"/>
        <v>0</v>
      </c>
      <c r="G1414" s="28">
        <v>0.16</v>
      </c>
      <c r="H1414" s="36" t="s">
        <v>2706</v>
      </c>
    </row>
    <row r="1415" spans="1:8" x14ac:dyDescent="0.25">
      <c r="A1415" s="18"/>
      <c r="B1415" s="55">
        <v>300</v>
      </c>
      <c r="C1415" s="54" t="s">
        <v>2707</v>
      </c>
      <c r="D1415" s="54" t="s">
        <v>2708</v>
      </c>
      <c r="E1415" s="17">
        <f t="shared" si="36"/>
        <v>0</v>
      </c>
      <c r="G1415" s="28">
        <v>0.16</v>
      </c>
      <c r="H1415" s="36" t="s">
        <v>3868</v>
      </c>
    </row>
    <row r="1416" spans="1:8" ht="15.75" x14ac:dyDescent="0.25">
      <c r="A1416" s="18"/>
      <c r="B1416" s="16" t="s">
        <v>2414</v>
      </c>
      <c r="C1416" s="14"/>
      <c r="D1416" s="15" t="s">
        <v>2709</v>
      </c>
      <c r="E1416" s="17"/>
      <c r="G1416"/>
    </row>
    <row r="1417" spans="1:8" ht="15.75" x14ac:dyDescent="0.25">
      <c r="A1417" s="18"/>
      <c r="B1417" s="16" t="s">
        <v>2414</v>
      </c>
      <c r="C1417" s="14"/>
      <c r="D1417" s="15" t="s">
        <v>2710</v>
      </c>
      <c r="E1417" s="17"/>
      <c r="G1417"/>
    </row>
    <row r="1418" spans="1:8" x14ac:dyDescent="0.25">
      <c r="A1418" s="18"/>
      <c r="B1418" s="55">
        <v>7500</v>
      </c>
      <c r="C1418" s="54" t="s">
        <v>2711</v>
      </c>
      <c r="D1418" s="54" t="s">
        <v>2712</v>
      </c>
      <c r="E1418" s="17">
        <f t="shared" si="36"/>
        <v>0</v>
      </c>
      <c r="G1418" s="28">
        <v>0.16</v>
      </c>
      <c r="H1418" s="36" t="s">
        <v>3869</v>
      </c>
    </row>
    <row r="1419" spans="1:8" x14ac:dyDescent="0.25">
      <c r="A1419" s="18"/>
      <c r="B1419" s="55">
        <v>8500</v>
      </c>
      <c r="C1419" s="54" t="s">
        <v>2713</v>
      </c>
      <c r="D1419" s="54" t="s">
        <v>2714</v>
      </c>
      <c r="E1419" s="17">
        <f t="shared" si="36"/>
        <v>0</v>
      </c>
      <c r="G1419" s="28">
        <v>0.16</v>
      </c>
      <c r="H1419" s="36" t="s">
        <v>3869</v>
      </c>
    </row>
    <row r="1420" spans="1:8" x14ac:dyDescent="0.25">
      <c r="A1420" s="18"/>
      <c r="B1420" s="55">
        <v>2750</v>
      </c>
      <c r="C1420" s="54" t="s">
        <v>2715</v>
      </c>
      <c r="D1420" s="54" t="s">
        <v>2716</v>
      </c>
      <c r="E1420" s="17">
        <f t="shared" si="36"/>
        <v>0</v>
      </c>
      <c r="G1420" s="28">
        <v>0.16</v>
      </c>
      <c r="H1420" s="36" t="s">
        <v>3870</v>
      </c>
    </row>
    <row r="1421" spans="1:8" x14ac:dyDescent="0.25">
      <c r="A1421" s="18"/>
      <c r="B1421" s="55">
        <v>3250</v>
      </c>
      <c r="C1421" s="54" t="s">
        <v>2717</v>
      </c>
      <c r="D1421" s="54" t="s">
        <v>2718</v>
      </c>
      <c r="E1421" s="17">
        <f t="shared" si="36"/>
        <v>0</v>
      </c>
      <c r="G1421" s="28">
        <v>0.16</v>
      </c>
      <c r="H1421" s="36" t="s">
        <v>3870</v>
      </c>
    </row>
    <row r="1422" spans="1:8" x14ac:dyDescent="0.25">
      <c r="A1422" s="18"/>
      <c r="B1422" s="55">
        <v>3250</v>
      </c>
      <c r="C1422" s="54" t="s">
        <v>2719</v>
      </c>
      <c r="D1422" s="54" t="s">
        <v>2720</v>
      </c>
      <c r="E1422" s="17">
        <f t="shared" si="36"/>
        <v>0</v>
      </c>
      <c r="G1422" s="28">
        <v>0.16</v>
      </c>
      <c r="H1422" s="31" t="s">
        <v>3871</v>
      </c>
    </row>
    <row r="1423" spans="1:8" x14ac:dyDescent="0.25">
      <c r="A1423" s="18"/>
      <c r="B1423" s="55">
        <v>4250</v>
      </c>
      <c r="C1423" s="54" t="s">
        <v>2721</v>
      </c>
      <c r="D1423" s="54" t="s">
        <v>2722</v>
      </c>
      <c r="E1423" s="17">
        <f t="shared" si="36"/>
        <v>0</v>
      </c>
      <c r="G1423" s="28">
        <v>0.16</v>
      </c>
      <c r="H1423" s="31" t="s">
        <v>3870</v>
      </c>
    </row>
    <row r="1424" spans="1:8" x14ac:dyDescent="0.25">
      <c r="A1424" s="18"/>
      <c r="B1424" s="55">
        <v>4250</v>
      </c>
      <c r="C1424" s="54" t="s">
        <v>2723</v>
      </c>
      <c r="D1424" s="54" t="s">
        <v>2724</v>
      </c>
      <c r="E1424" s="17">
        <f t="shared" si="36"/>
        <v>0</v>
      </c>
      <c r="G1424" s="28">
        <v>0.16</v>
      </c>
      <c r="H1424" s="31" t="s">
        <v>3871</v>
      </c>
    </row>
    <row r="1425" spans="1:8" x14ac:dyDescent="0.25">
      <c r="A1425" s="18"/>
      <c r="B1425" s="55">
        <v>4750</v>
      </c>
      <c r="C1425" s="54" t="s">
        <v>2725</v>
      </c>
      <c r="D1425" s="54" t="s">
        <v>2726</v>
      </c>
      <c r="E1425" s="17">
        <f t="shared" si="36"/>
        <v>0</v>
      </c>
      <c r="G1425" s="28">
        <v>0.16</v>
      </c>
      <c r="H1425" s="31" t="s">
        <v>3870</v>
      </c>
    </row>
    <row r="1426" spans="1:8" x14ac:dyDescent="0.25">
      <c r="A1426" s="18"/>
      <c r="B1426" s="55">
        <v>3750</v>
      </c>
      <c r="C1426" s="54" t="s">
        <v>2727</v>
      </c>
      <c r="D1426" s="54" t="s">
        <v>2728</v>
      </c>
      <c r="E1426" s="17">
        <f t="shared" si="36"/>
        <v>0</v>
      </c>
      <c r="G1426" s="28">
        <v>0.16</v>
      </c>
      <c r="H1426" s="36" t="s">
        <v>3872</v>
      </c>
    </row>
    <row r="1427" spans="1:8" x14ac:dyDescent="0.25">
      <c r="A1427" s="18"/>
      <c r="B1427" s="55">
        <v>5250</v>
      </c>
      <c r="C1427" s="54" t="s">
        <v>2729</v>
      </c>
      <c r="D1427" s="54" t="s">
        <v>2730</v>
      </c>
      <c r="E1427" s="17">
        <f t="shared" si="36"/>
        <v>0</v>
      </c>
      <c r="G1427" s="28">
        <v>0.16</v>
      </c>
      <c r="H1427" s="36" t="s">
        <v>3872</v>
      </c>
    </row>
    <row r="1428" spans="1:8" x14ac:dyDescent="0.25">
      <c r="A1428" s="18"/>
      <c r="B1428" s="55">
        <v>6500</v>
      </c>
      <c r="C1428" s="54" t="s">
        <v>2731</v>
      </c>
      <c r="D1428" s="54" t="s">
        <v>2732</v>
      </c>
      <c r="E1428" s="17">
        <f t="shared" si="36"/>
        <v>0</v>
      </c>
      <c r="G1428" s="28">
        <v>0.16</v>
      </c>
      <c r="H1428" s="36" t="s">
        <v>3872</v>
      </c>
    </row>
    <row r="1429" spans="1:8" x14ac:dyDescent="0.25">
      <c r="A1429" s="18"/>
      <c r="B1429" s="55">
        <v>7250</v>
      </c>
      <c r="C1429" s="54" t="s">
        <v>2733</v>
      </c>
      <c r="D1429" s="54" t="s">
        <v>2734</v>
      </c>
      <c r="E1429" s="17">
        <f t="shared" si="36"/>
        <v>0</v>
      </c>
      <c r="G1429" s="28">
        <v>0.16</v>
      </c>
      <c r="H1429" s="36" t="s">
        <v>3872</v>
      </c>
    </row>
    <row r="1430" spans="1:8" x14ac:dyDescent="0.25">
      <c r="A1430" s="18"/>
      <c r="B1430" s="55">
        <v>3200</v>
      </c>
      <c r="C1430" s="54" t="s">
        <v>2735</v>
      </c>
      <c r="D1430" s="54" t="s">
        <v>2736</v>
      </c>
      <c r="E1430" s="17">
        <f t="shared" si="36"/>
        <v>0</v>
      </c>
      <c r="G1430" s="28">
        <v>0.16</v>
      </c>
      <c r="H1430" s="36" t="s">
        <v>3873</v>
      </c>
    </row>
    <row r="1431" spans="1:8" x14ac:dyDescent="0.25">
      <c r="A1431" s="18"/>
      <c r="B1431" s="55">
        <v>3600</v>
      </c>
      <c r="C1431" s="54" t="s">
        <v>2737</v>
      </c>
      <c r="D1431" s="54" t="s">
        <v>2738</v>
      </c>
      <c r="E1431" s="17">
        <f t="shared" si="36"/>
        <v>0</v>
      </c>
      <c r="G1431" s="28">
        <v>0.16</v>
      </c>
      <c r="H1431" s="36" t="s">
        <v>3874</v>
      </c>
    </row>
    <row r="1432" spans="1:8" x14ac:dyDescent="0.25">
      <c r="A1432" s="18"/>
      <c r="B1432" s="55">
        <v>3600</v>
      </c>
      <c r="C1432" s="54" t="s">
        <v>2739</v>
      </c>
      <c r="D1432" s="54" t="s">
        <v>2740</v>
      </c>
      <c r="E1432" s="17">
        <f t="shared" si="36"/>
        <v>0</v>
      </c>
      <c r="G1432" s="28">
        <v>0.16</v>
      </c>
      <c r="H1432" s="31" t="s">
        <v>3875</v>
      </c>
    </row>
    <row r="1433" spans="1:8" x14ac:dyDescent="0.25">
      <c r="A1433" s="18"/>
      <c r="B1433" s="55">
        <v>5000</v>
      </c>
      <c r="C1433" s="54" t="s">
        <v>2741</v>
      </c>
      <c r="D1433" s="54" t="s">
        <v>2742</v>
      </c>
      <c r="E1433" s="17">
        <f t="shared" si="36"/>
        <v>0</v>
      </c>
      <c r="G1433" s="28">
        <v>0.16</v>
      </c>
      <c r="H1433" s="36" t="s">
        <v>3874</v>
      </c>
    </row>
    <row r="1434" spans="1:8" x14ac:dyDescent="0.25">
      <c r="A1434" s="18"/>
      <c r="B1434" s="55">
        <v>5750</v>
      </c>
      <c r="C1434" s="54" t="s">
        <v>2743</v>
      </c>
      <c r="D1434" s="54" t="s">
        <v>2744</v>
      </c>
      <c r="E1434" s="17">
        <f t="shared" si="36"/>
        <v>0</v>
      </c>
      <c r="G1434" s="28">
        <v>0.16</v>
      </c>
      <c r="H1434" s="36" t="s">
        <v>3874</v>
      </c>
    </row>
    <row r="1435" spans="1:8" x14ac:dyDescent="0.25">
      <c r="A1435" s="18"/>
      <c r="B1435" s="55">
        <v>6500</v>
      </c>
      <c r="C1435" s="54" t="s">
        <v>2745</v>
      </c>
      <c r="D1435" s="54" t="s">
        <v>2746</v>
      </c>
      <c r="E1435" s="17">
        <f t="shared" si="36"/>
        <v>0</v>
      </c>
      <c r="G1435" s="28">
        <v>0.16</v>
      </c>
      <c r="H1435" s="36" t="s">
        <v>3874</v>
      </c>
    </row>
    <row r="1436" spans="1:8" x14ac:dyDescent="0.25">
      <c r="A1436" s="18"/>
      <c r="B1436" s="55">
        <v>775</v>
      </c>
      <c r="C1436" s="54" t="s">
        <v>2747</v>
      </c>
      <c r="D1436" s="54" t="s">
        <v>2748</v>
      </c>
      <c r="E1436" s="17">
        <f t="shared" si="36"/>
        <v>0</v>
      </c>
      <c r="G1436" s="28">
        <v>0.16</v>
      </c>
      <c r="H1436" s="36" t="s">
        <v>3876</v>
      </c>
    </row>
    <row r="1437" spans="1:8" x14ac:dyDescent="0.25">
      <c r="A1437" s="18"/>
      <c r="B1437" s="55">
        <v>775</v>
      </c>
      <c r="C1437" s="54" t="s">
        <v>2749</v>
      </c>
      <c r="D1437" s="54" t="s">
        <v>2750</v>
      </c>
      <c r="E1437" s="17">
        <f t="shared" si="36"/>
        <v>0</v>
      </c>
      <c r="G1437" s="28">
        <v>0.16</v>
      </c>
      <c r="H1437" s="36" t="s">
        <v>3877</v>
      </c>
    </row>
    <row r="1438" spans="1:8" x14ac:dyDescent="0.25">
      <c r="A1438" s="18"/>
      <c r="B1438" s="55">
        <v>775</v>
      </c>
      <c r="C1438" s="54" t="s">
        <v>2751</v>
      </c>
      <c r="D1438" s="54" t="s">
        <v>2752</v>
      </c>
      <c r="E1438" s="17">
        <f t="shared" si="36"/>
        <v>0</v>
      </c>
      <c r="G1438" s="28">
        <v>0.16</v>
      </c>
      <c r="H1438" s="36" t="s">
        <v>3876</v>
      </c>
    </row>
    <row r="1439" spans="1:8" x14ac:dyDescent="0.25">
      <c r="A1439" s="18"/>
      <c r="B1439" s="55">
        <v>775</v>
      </c>
      <c r="C1439" s="54" t="s">
        <v>2753</v>
      </c>
      <c r="D1439" s="54" t="s">
        <v>2754</v>
      </c>
      <c r="E1439" s="17">
        <f t="shared" si="36"/>
        <v>0</v>
      </c>
      <c r="G1439" s="28">
        <v>0.16</v>
      </c>
      <c r="H1439" s="36" t="s">
        <v>3877</v>
      </c>
    </row>
    <row r="1440" spans="1:8" x14ac:dyDescent="0.25">
      <c r="A1440" s="18"/>
      <c r="B1440" s="55">
        <v>725</v>
      </c>
      <c r="C1440" s="54" t="s">
        <v>2755</v>
      </c>
      <c r="D1440" s="54" t="s">
        <v>2756</v>
      </c>
      <c r="E1440" s="17">
        <f t="shared" si="36"/>
        <v>0</v>
      </c>
      <c r="G1440" s="28">
        <v>0.16</v>
      </c>
      <c r="H1440" s="36" t="s">
        <v>3876</v>
      </c>
    </row>
    <row r="1441" spans="1:8" x14ac:dyDescent="0.25">
      <c r="A1441" s="18"/>
      <c r="B1441" s="55">
        <v>725</v>
      </c>
      <c r="C1441" s="54" t="s">
        <v>2757</v>
      </c>
      <c r="D1441" s="54" t="s">
        <v>2758</v>
      </c>
      <c r="E1441" s="17">
        <f t="shared" si="36"/>
        <v>0</v>
      </c>
      <c r="G1441" s="28">
        <v>0.16</v>
      </c>
      <c r="H1441" s="36" t="s">
        <v>3877</v>
      </c>
    </row>
    <row r="1442" spans="1:8" x14ac:dyDescent="0.25">
      <c r="A1442" s="18"/>
      <c r="B1442" s="55">
        <v>500</v>
      </c>
      <c r="C1442" s="54" t="s">
        <v>2759</v>
      </c>
      <c r="D1442" s="54" t="s">
        <v>2760</v>
      </c>
      <c r="E1442" s="17">
        <f t="shared" si="36"/>
        <v>0</v>
      </c>
      <c r="G1442" s="28">
        <v>0.16</v>
      </c>
      <c r="H1442" s="36" t="s">
        <v>3876</v>
      </c>
    </row>
    <row r="1443" spans="1:8" x14ac:dyDescent="0.25">
      <c r="A1443" s="18"/>
      <c r="B1443" s="55">
        <v>500</v>
      </c>
      <c r="C1443" s="54" t="s">
        <v>2761</v>
      </c>
      <c r="D1443" s="54" t="s">
        <v>2762</v>
      </c>
      <c r="E1443" s="17">
        <f t="shared" si="36"/>
        <v>0</v>
      </c>
      <c r="G1443" s="28">
        <v>0.16</v>
      </c>
      <c r="H1443" s="36" t="s">
        <v>3877</v>
      </c>
    </row>
    <row r="1444" spans="1:8" x14ac:dyDescent="0.25">
      <c r="A1444" s="18"/>
      <c r="B1444" s="55">
        <v>325</v>
      </c>
      <c r="C1444" s="54" t="s">
        <v>2763</v>
      </c>
      <c r="D1444" s="54" t="s">
        <v>2764</v>
      </c>
      <c r="E1444" s="17">
        <f t="shared" si="36"/>
        <v>0</v>
      </c>
      <c r="G1444" s="28">
        <v>0.16</v>
      </c>
      <c r="H1444" s="31" t="s">
        <v>3876</v>
      </c>
    </row>
    <row r="1445" spans="1:8" x14ac:dyDescent="0.25">
      <c r="A1445" s="18"/>
      <c r="B1445" s="55">
        <v>325</v>
      </c>
      <c r="C1445" s="54" t="s">
        <v>2765</v>
      </c>
      <c r="D1445" s="54" t="s">
        <v>2766</v>
      </c>
      <c r="E1445" s="17">
        <f t="shared" si="36"/>
        <v>0</v>
      </c>
      <c r="G1445" s="28">
        <v>0.16</v>
      </c>
      <c r="H1445" s="36" t="s">
        <v>3877</v>
      </c>
    </row>
    <row r="1446" spans="1:8" x14ac:dyDescent="0.25">
      <c r="A1446" s="18"/>
      <c r="B1446" s="55">
        <v>400</v>
      </c>
      <c r="C1446" s="54" t="s">
        <v>2767</v>
      </c>
      <c r="D1446" s="54" t="s">
        <v>2768</v>
      </c>
      <c r="E1446" s="17">
        <f t="shared" si="36"/>
        <v>0</v>
      </c>
      <c r="G1446" s="28">
        <v>0.16</v>
      </c>
      <c r="H1446" s="36" t="s">
        <v>3876</v>
      </c>
    </row>
    <row r="1447" spans="1:8" x14ac:dyDescent="0.25">
      <c r="A1447" s="18"/>
      <c r="B1447" s="55">
        <v>400</v>
      </c>
      <c r="C1447" s="54" t="s">
        <v>2769</v>
      </c>
      <c r="D1447" s="54" t="s">
        <v>2770</v>
      </c>
      <c r="E1447" s="17">
        <f t="shared" si="36"/>
        <v>0</v>
      </c>
      <c r="G1447" s="28">
        <v>0.16</v>
      </c>
      <c r="H1447" s="36" t="s">
        <v>3877</v>
      </c>
    </row>
    <row r="1448" spans="1:8" x14ac:dyDescent="0.25">
      <c r="A1448" s="18"/>
      <c r="B1448" s="55">
        <v>775</v>
      </c>
      <c r="C1448" s="54" t="s">
        <v>2771</v>
      </c>
      <c r="D1448" s="54" t="s">
        <v>2772</v>
      </c>
      <c r="E1448" s="17">
        <f t="shared" si="36"/>
        <v>0</v>
      </c>
      <c r="G1448" s="28">
        <v>0.16</v>
      </c>
      <c r="H1448" s="36" t="s">
        <v>3876</v>
      </c>
    </row>
    <row r="1449" spans="1:8" x14ac:dyDescent="0.25">
      <c r="A1449" s="18"/>
      <c r="B1449" s="55">
        <v>775</v>
      </c>
      <c r="C1449" s="54" t="s">
        <v>2773</v>
      </c>
      <c r="D1449" s="54" t="s">
        <v>2774</v>
      </c>
      <c r="E1449" s="17">
        <f t="shared" si="36"/>
        <v>0</v>
      </c>
      <c r="G1449" s="28">
        <v>0.16</v>
      </c>
      <c r="H1449" s="36" t="s">
        <v>3877</v>
      </c>
    </row>
    <row r="1450" spans="1:8" x14ac:dyDescent="0.25">
      <c r="A1450" s="18"/>
      <c r="B1450" s="55">
        <v>750</v>
      </c>
      <c r="C1450" s="54" t="s">
        <v>2775</v>
      </c>
      <c r="D1450" s="54" t="s">
        <v>2776</v>
      </c>
      <c r="E1450" s="17">
        <f t="shared" si="36"/>
        <v>0</v>
      </c>
      <c r="G1450" s="28">
        <v>0.16</v>
      </c>
      <c r="H1450" s="36" t="s">
        <v>3876</v>
      </c>
    </row>
    <row r="1451" spans="1:8" x14ac:dyDescent="0.25">
      <c r="A1451" s="18"/>
      <c r="B1451" s="55">
        <v>750</v>
      </c>
      <c r="C1451" s="54" t="s">
        <v>2777</v>
      </c>
      <c r="D1451" s="54" t="s">
        <v>2778</v>
      </c>
      <c r="E1451" s="17">
        <f t="shared" si="36"/>
        <v>0</v>
      </c>
      <c r="G1451" s="28">
        <v>0.16</v>
      </c>
      <c r="H1451" s="36" t="s">
        <v>3877</v>
      </c>
    </row>
    <row r="1452" spans="1:8" ht="15.75" x14ac:dyDescent="0.25">
      <c r="A1452" s="18"/>
      <c r="B1452" s="16" t="s">
        <v>2414</v>
      </c>
      <c r="C1452" s="14"/>
      <c r="D1452" s="15" t="s">
        <v>2779</v>
      </c>
      <c r="E1452" s="17"/>
      <c r="G1452"/>
    </row>
    <row r="1453" spans="1:8" x14ac:dyDescent="0.25">
      <c r="A1453" s="18"/>
      <c r="B1453" s="55">
        <v>200</v>
      </c>
      <c r="C1453" s="54" t="s">
        <v>2780</v>
      </c>
      <c r="D1453" s="54" t="s">
        <v>2781</v>
      </c>
      <c r="E1453" s="17">
        <f t="shared" si="36"/>
        <v>0</v>
      </c>
      <c r="G1453" s="28">
        <v>0.16</v>
      </c>
      <c r="H1453" s="31" t="s">
        <v>3878</v>
      </c>
    </row>
    <row r="1454" spans="1:8" x14ac:dyDescent="0.25">
      <c r="A1454" s="18"/>
      <c r="B1454" s="55">
        <v>175</v>
      </c>
      <c r="C1454" s="54" t="s">
        <v>2782</v>
      </c>
      <c r="D1454" s="54" t="s">
        <v>2783</v>
      </c>
      <c r="E1454" s="17">
        <f t="shared" ref="E1454:E1515" si="37">A1454*B1454</f>
        <v>0</v>
      </c>
      <c r="G1454" s="28">
        <v>0.16</v>
      </c>
      <c r="H1454" s="31" t="s">
        <v>3879</v>
      </c>
    </row>
    <row r="1455" spans="1:8" ht="15.75" x14ac:dyDescent="0.25">
      <c r="A1455" s="18"/>
      <c r="B1455" s="16" t="s">
        <v>2414</v>
      </c>
      <c r="C1455" s="14"/>
      <c r="D1455" s="15" t="s">
        <v>2784</v>
      </c>
      <c r="E1455" s="17"/>
      <c r="G1455"/>
    </row>
    <row r="1456" spans="1:8" x14ac:dyDescent="0.25">
      <c r="A1456" s="18"/>
      <c r="B1456" s="55">
        <v>30</v>
      </c>
      <c r="C1456" s="54" t="s">
        <v>2785</v>
      </c>
      <c r="D1456" s="54" t="s">
        <v>2786</v>
      </c>
      <c r="E1456" s="17">
        <f t="shared" si="37"/>
        <v>0</v>
      </c>
      <c r="G1456" s="28">
        <v>0.16</v>
      </c>
      <c r="H1456" s="42" t="s">
        <v>3889</v>
      </c>
    </row>
    <row r="1457" spans="1:8" x14ac:dyDescent="0.25">
      <c r="A1457" s="18"/>
      <c r="B1457" s="55">
        <v>27.5</v>
      </c>
      <c r="C1457" s="54" t="s">
        <v>2787</v>
      </c>
      <c r="D1457" s="54" t="s">
        <v>2788</v>
      </c>
      <c r="E1457" s="17">
        <f t="shared" si="37"/>
        <v>0</v>
      </c>
      <c r="G1457" s="28">
        <v>0.16</v>
      </c>
      <c r="H1457" s="36" t="s">
        <v>3880</v>
      </c>
    </row>
    <row r="1458" spans="1:8" x14ac:dyDescent="0.25">
      <c r="A1458" s="18"/>
      <c r="B1458" s="55">
        <v>27.5</v>
      </c>
      <c r="C1458" s="54" t="s">
        <v>2789</v>
      </c>
      <c r="D1458" s="54" t="s">
        <v>2790</v>
      </c>
      <c r="E1458" s="17">
        <f t="shared" si="37"/>
        <v>0</v>
      </c>
      <c r="G1458" s="28">
        <v>0.16</v>
      </c>
      <c r="H1458" s="31" t="s">
        <v>3881</v>
      </c>
    </row>
    <row r="1459" spans="1:8" x14ac:dyDescent="0.25">
      <c r="A1459" s="18"/>
      <c r="B1459" s="55">
        <v>27.5</v>
      </c>
      <c r="C1459" s="54" t="s">
        <v>2791</v>
      </c>
      <c r="D1459" s="54" t="s">
        <v>2792</v>
      </c>
      <c r="E1459" s="17">
        <f t="shared" si="37"/>
        <v>0</v>
      </c>
      <c r="G1459" s="28">
        <v>0.16</v>
      </c>
      <c r="H1459" s="31" t="s">
        <v>3882</v>
      </c>
    </row>
    <row r="1460" spans="1:8" x14ac:dyDescent="0.25">
      <c r="A1460" s="18"/>
      <c r="B1460" s="55">
        <v>325</v>
      </c>
      <c r="C1460" s="54" t="s">
        <v>2793</v>
      </c>
      <c r="D1460" s="54" t="s">
        <v>2794</v>
      </c>
      <c r="E1460" s="17">
        <f t="shared" si="37"/>
        <v>0</v>
      </c>
      <c r="G1460" s="28">
        <v>0.16</v>
      </c>
      <c r="H1460" s="31" t="s">
        <v>3883</v>
      </c>
    </row>
    <row r="1461" spans="1:8" x14ac:dyDescent="0.25">
      <c r="A1461" s="18"/>
      <c r="B1461" s="55">
        <v>400</v>
      </c>
      <c r="C1461" s="54" t="s">
        <v>2795</v>
      </c>
      <c r="D1461" s="54" t="s">
        <v>2796</v>
      </c>
      <c r="E1461" s="17">
        <f t="shared" si="37"/>
        <v>0</v>
      </c>
      <c r="G1461" s="28">
        <v>0.16</v>
      </c>
      <c r="H1461" s="31" t="s">
        <v>3883</v>
      </c>
    </row>
    <row r="1462" spans="1:8" x14ac:dyDescent="0.25">
      <c r="A1462" s="18"/>
      <c r="B1462" s="55">
        <v>650</v>
      </c>
      <c r="C1462" s="54" t="s">
        <v>2797</v>
      </c>
      <c r="D1462" s="54" t="s">
        <v>2798</v>
      </c>
      <c r="E1462" s="17">
        <f t="shared" si="37"/>
        <v>0</v>
      </c>
      <c r="G1462" s="28">
        <v>0.16</v>
      </c>
      <c r="H1462" s="31" t="s">
        <v>3883</v>
      </c>
    </row>
    <row r="1463" spans="1:8" x14ac:dyDescent="0.25">
      <c r="A1463" s="18"/>
      <c r="B1463" s="55">
        <v>1100</v>
      </c>
      <c r="C1463" s="54" t="s">
        <v>2799</v>
      </c>
      <c r="D1463" s="54" t="s">
        <v>2800</v>
      </c>
      <c r="E1463" s="17">
        <f t="shared" si="37"/>
        <v>0</v>
      </c>
      <c r="G1463" s="28">
        <v>0.16</v>
      </c>
      <c r="H1463" s="31" t="s">
        <v>3883</v>
      </c>
    </row>
    <row r="1464" spans="1:8" x14ac:dyDescent="0.25">
      <c r="A1464" s="18"/>
      <c r="B1464" s="55">
        <v>375</v>
      </c>
      <c r="C1464" s="54" t="s">
        <v>2801</v>
      </c>
      <c r="D1464" s="54" t="s">
        <v>2802</v>
      </c>
      <c r="E1464" s="17">
        <f t="shared" si="37"/>
        <v>0</v>
      </c>
      <c r="G1464" s="28">
        <v>0.16</v>
      </c>
      <c r="H1464" s="31" t="s">
        <v>3884</v>
      </c>
    </row>
    <row r="1465" spans="1:8" x14ac:dyDescent="0.25">
      <c r="A1465" s="18"/>
      <c r="B1465" s="55">
        <v>450</v>
      </c>
      <c r="C1465" s="54" t="s">
        <v>2803</v>
      </c>
      <c r="D1465" s="54" t="s">
        <v>2804</v>
      </c>
      <c r="E1465" s="17">
        <f t="shared" si="37"/>
        <v>0</v>
      </c>
      <c r="G1465" s="28">
        <v>0.16</v>
      </c>
      <c r="H1465" s="31" t="s">
        <v>3884</v>
      </c>
    </row>
    <row r="1466" spans="1:8" x14ac:dyDescent="0.25">
      <c r="A1466" s="18"/>
      <c r="B1466" s="55">
        <v>725</v>
      </c>
      <c r="C1466" s="54" t="s">
        <v>2805</v>
      </c>
      <c r="D1466" s="54" t="s">
        <v>2806</v>
      </c>
      <c r="E1466" s="17">
        <f t="shared" si="37"/>
        <v>0</v>
      </c>
      <c r="G1466" s="28">
        <v>0.16</v>
      </c>
      <c r="H1466" s="31" t="s">
        <v>3884</v>
      </c>
    </row>
    <row r="1467" spans="1:8" x14ac:dyDescent="0.25">
      <c r="A1467" s="18"/>
      <c r="B1467" s="55">
        <v>1200</v>
      </c>
      <c r="C1467" s="54" t="s">
        <v>2807</v>
      </c>
      <c r="D1467" s="54" t="s">
        <v>2808</v>
      </c>
      <c r="E1467" s="17">
        <f t="shared" si="37"/>
        <v>0</v>
      </c>
      <c r="G1467" s="28">
        <v>0.16</v>
      </c>
      <c r="H1467" s="31" t="s">
        <v>3884</v>
      </c>
    </row>
    <row r="1468" spans="1:8" x14ac:dyDescent="0.25">
      <c r="A1468" s="18"/>
      <c r="B1468" s="55">
        <v>430</v>
      </c>
      <c r="C1468" s="54" t="s">
        <v>2809</v>
      </c>
      <c r="D1468" s="54" t="s">
        <v>2810</v>
      </c>
      <c r="E1468" s="17">
        <f t="shared" si="37"/>
        <v>0</v>
      </c>
      <c r="G1468" s="28">
        <v>0.16</v>
      </c>
      <c r="H1468" s="31" t="s">
        <v>3885</v>
      </c>
    </row>
    <row r="1469" spans="1:8" x14ac:dyDescent="0.25">
      <c r="A1469" s="18"/>
      <c r="B1469" s="55">
        <v>550</v>
      </c>
      <c r="C1469" s="54" t="s">
        <v>2811</v>
      </c>
      <c r="D1469" s="54" t="s">
        <v>2812</v>
      </c>
      <c r="E1469" s="17">
        <f t="shared" si="37"/>
        <v>0</v>
      </c>
      <c r="G1469" s="28">
        <v>0.16</v>
      </c>
      <c r="H1469" s="31" t="s">
        <v>3885</v>
      </c>
    </row>
    <row r="1470" spans="1:8" x14ac:dyDescent="0.25">
      <c r="A1470" s="18"/>
      <c r="B1470" s="55">
        <v>925</v>
      </c>
      <c r="C1470" s="54" t="s">
        <v>2813</v>
      </c>
      <c r="D1470" s="54" t="s">
        <v>2814</v>
      </c>
      <c r="E1470" s="17">
        <f t="shared" si="37"/>
        <v>0</v>
      </c>
      <c r="G1470" s="28">
        <v>0.16</v>
      </c>
      <c r="H1470" s="31" t="s">
        <v>3885</v>
      </c>
    </row>
    <row r="1471" spans="1:8" x14ac:dyDescent="0.25">
      <c r="A1471" s="18"/>
      <c r="B1471" s="55">
        <v>1500</v>
      </c>
      <c r="C1471" s="54" t="s">
        <v>2815</v>
      </c>
      <c r="D1471" s="54" t="s">
        <v>2816</v>
      </c>
      <c r="E1471" s="17">
        <f t="shared" si="37"/>
        <v>0</v>
      </c>
      <c r="G1471" s="28">
        <v>0.16</v>
      </c>
      <c r="H1471" s="31" t="s">
        <v>3885</v>
      </c>
    </row>
    <row r="1472" spans="1:8" x14ac:dyDescent="0.25">
      <c r="A1472" s="18"/>
      <c r="B1472" s="55">
        <v>450</v>
      </c>
      <c r="C1472" s="54" t="s">
        <v>2817</v>
      </c>
      <c r="D1472" s="54" t="s">
        <v>2818</v>
      </c>
      <c r="E1472" s="17">
        <f t="shared" si="37"/>
        <v>0</v>
      </c>
      <c r="G1472" s="28">
        <v>0.16</v>
      </c>
      <c r="H1472" s="31" t="s">
        <v>3886</v>
      </c>
    </row>
    <row r="1473" spans="1:8" x14ac:dyDescent="0.25">
      <c r="A1473" s="18"/>
      <c r="B1473" s="55">
        <v>550</v>
      </c>
      <c r="C1473" s="54" t="s">
        <v>2819</v>
      </c>
      <c r="D1473" s="54" t="s">
        <v>2820</v>
      </c>
      <c r="E1473" s="17">
        <f t="shared" si="37"/>
        <v>0</v>
      </c>
      <c r="G1473" s="28">
        <v>0.16</v>
      </c>
      <c r="H1473" s="31" t="s">
        <v>3886</v>
      </c>
    </row>
    <row r="1474" spans="1:8" x14ac:dyDescent="0.25">
      <c r="A1474" s="18"/>
      <c r="B1474" s="55">
        <v>850</v>
      </c>
      <c r="C1474" s="54" t="s">
        <v>2821</v>
      </c>
      <c r="D1474" s="54" t="s">
        <v>2822</v>
      </c>
      <c r="E1474" s="17">
        <f t="shared" si="37"/>
        <v>0</v>
      </c>
      <c r="G1474" s="28">
        <v>0.16</v>
      </c>
      <c r="H1474" s="31" t="s">
        <v>3886</v>
      </c>
    </row>
    <row r="1475" spans="1:8" x14ac:dyDescent="0.25">
      <c r="A1475" s="18"/>
      <c r="B1475" s="55">
        <v>1450</v>
      </c>
      <c r="C1475" s="54" t="s">
        <v>2823</v>
      </c>
      <c r="D1475" s="54" t="s">
        <v>2824</v>
      </c>
      <c r="E1475" s="17">
        <f t="shared" si="37"/>
        <v>0</v>
      </c>
      <c r="G1475" s="28">
        <v>0.16</v>
      </c>
      <c r="H1475" s="31" t="s">
        <v>3886</v>
      </c>
    </row>
    <row r="1476" spans="1:8" x14ac:dyDescent="0.25">
      <c r="A1476" s="18"/>
      <c r="B1476" s="55">
        <v>375</v>
      </c>
      <c r="C1476" s="54" t="s">
        <v>2825</v>
      </c>
      <c r="D1476" s="54" t="s">
        <v>2826</v>
      </c>
      <c r="E1476" s="17">
        <f t="shared" si="37"/>
        <v>0</v>
      </c>
      <c r="G1476" s="28">
        <v>0.16</v>
      </c>
      <c r="H1476" s="31" t="s">
        <v>3887</v>
      </c>
    </row>
    <row r="1477" spans="1:8" x14ac:dyDescent="0.25">
      <c r="A1477" s="18"/>
      <c r="B1477" s="55">
        <v>500</v>
      </c>
      <c r="C1477" s="54" t="s">
        <v>2827</v>
      </c>
      <c r="D1477" s="54" t="s">
        <v>2828</v>
      </c>
      <c r="E1477" s="17">
        <f t="shared" si="37"/>
        <v>0</v>
      </c>
      <c r="G1477" s="28">
        <v>0.16</v>
      </c>
      <c r="H1477" s="31" t="s">
        <v>3887</v>
      </c>
    </row>
    <row r="1478" spans="1:8" x14ac:dyDescent="0.25">
      <c r="A1478" s="18"/>
      <c r="B1478" s="55">
        <v>785</v>
      </c>
      <c r="C1478" s="54" t="s">
        <v>2829</v>
      </c>
      <c r="D1478" s="54" t="s">
        <v>2830</v>
      </c>
      <c r="E1478" s="17">
        <f t="shared" si="37"/>
        <v>0</v>
      </c>
      <c r="G1478" s="28">
        <v>0.16</v>
      </c>
      <c r="H1478" s="31" t="s">
        <v>3887</v>
      </c>
    </row>
    <row r="1479" spans="1:8" x14ac:dyDescent="0.25">
      <c r="A1479" s="18"/>
      <c r="B1479" s="55">
        <v>1350</v>
      </c>
      <c r="C1479" s="54" t="s">
        <v>2831</v>
      </c>
      <c r="D1479" s="54" t="s">
        <v>2832</v>
      </c>
      <c r="E1479" s="17">
        <f t="shared" si="37"/>
        <v>0</v>
      </c>
      <c r="G1479" s="28">
        <v>0.16</v>
      </c>
      <c r="H1479" s="31" t="s">
        <v>3887</v>
      </c>
    </row>
    <row r="1480" spans="1:8" x14ac:dyDescent="0.25">
      <c r="A1480" s="18"/>
      <c r="B1480" s="55">
        <v>55</v>
      </c>
      <c r="C1480" s="54" t="s">
        <v>2833</v>
      </c>
      <c r="D1480" s="54" t="s">
        <v>2834</v>
      </c>
      <c r="E1480" s="17">
        <f t="shared" si="37"/>
        <v>0</v>
      </c>
      <c r="G1480" s="28">
        <v>0.16</v>
      </c>
      <c r="H1480" s="32" t="s">
        <v>3888</v>
      </c>
    </row>
    <row r="1481" spans="1:8" x14ac:dyDescent="0.25">
      <c r="A1481" s="18"/>
      <c r="B1481" s="55">
        <v>55</v>
      </c>
      <c r="C1481" s="54" t="s">
        <v>2835</v>
      </c>
      <c r="D1481" s="54" t="s">
        <v>2836</v>
      </c>
      <c r="E1481" s="17">
        <f t="shared" si="37"/>
        <v>0</v>
      </c>
      <c r="G1481" s="28">
        <v>0.16</v>
      </c>
    </row>
    <row r="1482" spans="1:8" ht="15.75" x14ac:dyDescent="0.25">
      <c r="A1482" s="18"/>
      <c r="B1482" s="16"/>
      <c r="C1482" s="14"/>
      <c r="D1482" s="15" t="s">
        <v>2837</v>
      </c>
      <c r="E1482" s="17"/>
      <c r="G1482"/>
    </row>
    <row r="1483" spans="1:8" x14ac:dyDescent="0.25">
      <c r="A1483" s="18"/>
      <c r="B1483" s="55">
        <v>8</v>
      </c>
      <c r="C1483" s="54" t="s">
        <v>2838</v>
      </c>
      <c r="D1483" s="54" t="s">
        <v>2839</v>
      </c>
      <c r="E1483" s="17">
        <f t="shared" si="37"/>
        <v>0</v>
      </c>
      <c r="G1483" s="28">
        <v>0.16</v>
      </c>
    </row>
    <row r="1484" spans="1:8" x14ac:dyDescent="0.25">
      <c r="A1484" s="18"/>
      <c r="B1484" s="55">
        <v>37.5</v>
      </c>
      <c r="C1484" s="54" t="s">
        <v>619</v>
      </c>
      <c r="D1484" s="54" t="s">
        <v>2840</v>
      </c>
      <c r="E1484" s="17">
        <f t="shared" si="37"/>
        <v>0</v>
      </c>
      <c r="G1484" s="28">
        <v>0.16</v>
      </c>
      <c r="H1484" s="31" t="s">
        <v>3458</v>
      </c>
    </row>
    <row r="1485" spans="1:8" x14ac:dyDescent="0.25">
      <c r="A1485" s="18"/>
      <c r="B1485" s="55">
        <v>50</v>
      </c>
      <c r="C1485" s="54" t="s">
        <v>2841</v>
      </c>
      <c r="D1485" s="54" t="s">
        <v>2842</v>
      </c>
      <c r="E1485" s="17">
        <f t="shared" si="37"/>
        <v>0</v>
      </c>
      <c r="G1485" s="28">
        <v>0.16</v>
      </c>
    </row>
    <row r="1486" spans="1:8" x14ac:dyDescent="0.25">
      <c r="A1486" s="18"/>
      <c r="B1486" s="55">
        <v>50</v>
      </c>
      <c r="C1486" s="54" t="s">
        <v>2843</v>
      </c>
      <c r="D1486" s="54" t="s">
        <v>2844</v>
      </c>
      <c r="E1486" s="17">
        <f t="shared" si="37"/>
        <v>0</v>
      </c>
      <c r="G1486" s="28">
        <v>0.16</v>
      </c>
    </row>
    <row r="1487" spans="1:8" x14ac:dyDescent="0.25">
      <c r="A1487" s="18"/>
      <c r="B1487" s="55">
        <v>57.499999999999993</v>
      </c>
      <c r="C1487" s="54" t="s">
        <v>2845</v>
      </c>
      <c r="D1487" s="54" t="s">
        <v>2846</v>
      </c>
      <c r="E1487" s="17">
        <f t="shared" si="37"/>
        <v>0</v>
      </c>
      <c r="G1487" s="28">
        <v>0.16</v>
      </c>
    </row>
    <row r="1488" spans="1:8" x14ac:dyDescent="0.25">
      <c r="A1488" s="18"/>
      <c r="B1488" s="55">
        <v>57.499999999999993</v>
      </c>
      <c r="C1488" s="54" t="s">
        <v>2847</v>
      </c>
      <c r="D1488" s="54" t="s">
        <v>2848</v>
      </c>
      <c r="E1488" s="17">
        <f t="shared" si="37"/>
        <v>0</v>
      </c>
      <c r="G1488" s="28">
        <v>0.16</v>
      </c>
    </row>
    <row r="1489" spans="1:7" x14ac:dyDescent="0.25">
      <c r="A1489" s="18"/>
      <c r="B1489" s="55">
        <v>67.5</v>
      </c>
      <c r="C1489" s="54" t="s">
        <v>2849</v>
      </c>
      <c r="D1489" s="54" t="s">
        <v>2850</v>
      </c>
      <c r="E1489" s="17">
        <f t="shared" si="37"/>
        <v>0</v>
      </c>
      <c r="G1489" s="28">
        <v>0.16</v>
      </c>
    </row>
    <row r="1490" spans="1:7" x14ac:dyDescent="0.25">
      <c r="A1490" s="18"/>
      <c r="B1490" s="55">
        <v>72.5</v>
      </c>
      <c r="C1490" s="54" t="s">
        <v>2851</v>
      </c>
      <c r="D1490" s="54" t="s">
        <v>2852</v>
      </c>
      <c r="E1490" s="17">
        <f t="shared" si="37"/>
        <v>0</v>
      </c>
      <c r="G1490" s="28">
        <v>0.16</v>
      </c>
    </row>
    <row r="1491" spans="1:7" x14ac:dyDescent="0.25">
      <c r="A1491" s="18"/>
      <c r="B1491" s="55">
        <v>67.5</v>
      </c>
      <c r="C1491" s="54" t="s">
        <v>2853</v>
      </c>
      <c r="D1491" s="54" t="s">
        <v>2854</v>
      </c>
      <c r="E1491" s="17">
        <f t="shared" si="37"/>
        <v>0</v>
      </c>
      <c r="G1491" s="28">
        <v>0.16</v>
      </c>
    </row>
    <row r="1492" spans="1:7" x14ac:dyDescent="0.25">
      <c r="A1492" s="18"/>
      <c r="B1492" s="55">
        <v>67.5</v>
      </c>
      <c r="C1492" s="54" t="s">
        <v>2855</v>
      </c>
      <c r="D1492" s="54" t="s">
        <v>2856</v>
      </c>
      <c r="E1492" s="17">
        <f t="shared" si="37"/>
        <v>0</v>
      </c>
      <c r="G1492" s="28">
        <v>0.16</v>
      </c>
    </row>
    <row r="1493" spans="1:7" x14ac:dyDescent="0.25">
      <c r="A1493" s="18"/>
      <c r="B1493" s="55">
        <v>185</v>
      </c>
      <c r="C1493" s="54" t="s">
        <v>2857</v>
      </c>
      <c r="D1493" s="54" t="s">
        <v>2858</v>
      </c>
      <c r="E1493" s="17">
        <f t="shared" si="37"/>
        <v>0</v>
      </c>
      <c r="G1493" s="28">
        <v>0.16</v>
      </c>
    </row>
    <row r="1494" spans="1:7" x14ac:dyDescent="0.25">
      <c r="A1494" s="18"/>
      <c r="B1494" s="55">
        <v>235</v>
      </c>
      <c r="C1494" s="54" t="s">
        <v>2859</v>
      </c>
      <c r="D1494" s="54" t="s">
        <v>2860</v>
      </c>
      <c r="E1494" s="17">
        <f t="shared" si="37"/>
        <v>0</v>
      </c>
      <c r="G1494" s="28">
        <v>0.16</v>
      </c>
    </row>
    <row r="1495" spans="1:7" x14ac:dyDescent="0.25">
      <c r="A1495" s="18"/>
      <c r="B1495" s="55">
        <v>375</v>
      </c>
      <c r="C1495" s="54" t="s">
        <v>2861</v>
      </c>
      <c r="D1495" s="54" t="s">
        <v>2862</v>
      </c>
      <c r="E1495" s="17">
        <f t="shared" si="37"/>
        <v>0</v>
      </c>
      <c r="G1495" s="28">
        <v>0.16</v>
      </c>
    </row>
    <row r="1496" spans="1:7" x14ac:dyDescent="0.25">
      <c r="A1496" s="18"/>
      <c r="B1496" s="55">
        <v>150</v>
      </c>
      <c r="C1496" s="54" t="s">
        <v>2863</v>
      </c>
      <c r="D1496" s="54" t="s">
        <v>2864</v>
      </c>
      <c r="E1496" s="17">
        <f t="shared" si="37"/>
        <v>0</v>
      </c>
      <c r="G1496" s="28">
        <v>0.16</v>
      </c>
    </row>
    <row r="1497" spans="1:7" x14ac:dyDescent="0.25">
      <c r="A1497" s="18"/>
      <c r="B1497" s="55">
        <v>175</v>
      </c>
      <c r="C1497" s="54" t="s">
        <v>2865</v>
      </c>
      <c r="D1497" s="54" t="s">
        <v>2866</v>
      </c>
      <c r="E1497" s="17">
        <f t="shared" si="37"/>
        <v>0</v>
      </c>
      <c r="G1497" s="28">
        <v>0.16</v>
      </c>
    </row>
    <row r="1498" spans="1:7" ht="15.75" x14ac:dyDescent="0.25">
      <c r="A1498" s="18"/>
      <c r="B1498" s="16" t="s">
        <v>2414</v>
      </c>
      <c r="C1498" s="14"/>
      <c r="D1498" s="15" t="s">
        <v>2867</v>
      </c>
      <c r="E1498" s="17"/>
      <c r="G1498"/>
    </row>
    <row r="1499" spans="1:7" x14ac:dyDescent="0.25">
      <c r="A1499" s="18"/>
      <c r="B1499" s="55">
        <v>40</v>
      </c>
      <c r="C1499" s="54" t="s">
        <v>2868</v>
      </c>
      <c r="D1499" s="54" t="s">
        <v>2869</v>
      </c>
      <c r="E1499" s="17">
        <f t="shared" si="37"/>
        <v>0</v>
      </c>
      <c r="F1499" s="23" t="s">
        <v>3322</v>
      </c>
      <c r="G1499" s="28">
        <v>0.16</v>
      </c>
    </row>
    <row r="1500" spans="1:7" x14ac:dyDescent="0.25">
      <c r="A1500" s="18"/>
      <c r="B1500" s="55">
        <v>50</v>
      </c>
      <c r="C1500" s="54" t="s">
        <v>2870</v>
      </c>
      <c r="D1500" s="54" t="s">
        <v>2871</v>
      </c>
      <c r="E1500" s="17">
        <f t="shared" si="37"/>
        <v>0</v>
      </c>
      <c r="F1500" s="23" t="s">
        <v>3322</v>
      </c>
      <c r="G1500" s="28">
        <v>0.16</v>
      </c>
    </row>
    <row r="1501" spans="1:7" x14ac:dyDescent="0.25">
      <c r="A1501" s="18"/>
      <c r="B1501" s="55">
        <v>110</v>
      </c>
      <c r="C1501" s="54" t="s">
        <v>2872</v>
      </c>
      <c r="D1501" s="54" t="s">
        <v>2873</v>
      </c>
      <c r="E1501" s="17">
        <f t="shared" si="37"/>
        <v>0</v>
      </c>
      <c r="F1501" s="23" t="s">
        <v>3322</v>
      </c>
      <c r="G1501" s="28">
        <v>0.16</v>
      </c>
    </row>
    <row r="1502" spans="1:7" x14ac:dyDescent="0.25">
      <c r="A1502" s="18"/>
      <c r="B1502" s="55">
        <v>100</v>
      </c>
      <c r="C1502" s="54" t="s">
        <v>2874</v>
      </c>
      <c r="D1502" s="54" t="s">
        <v>2875</v>
      </c>
      <c r="E1502" s="17">
        <f t="shared" si="37"/>
        <v>0</v>
      </c>
      <c r="F1502" s="23" t="s">
        <v>3322</v>
      </c>
      <c r="G1502" s="28">
        <v>0.16</v>
      </c>
    </row>
    <row r="1503" spans="1:7" x14ac:dyDescent="0.25">
      <c r="A1503" s="18"/>
      <c r="B1503" s="55">
        <v>50</v>
      </c>
      <c r="C1503" s="54" t="s">
        <v>2876</v>
      </c>
      <c r="D1503" s="54" t="s">
        <v>2877</v>
      </c>
      <c r="E1503" s="17">
        <f t="shared" si="37"/>
        <v>0</v>
      </c>
      <c r="G1503" s="28">
        <v>0.16</v>
      </c>
    </row>
    <row r="1504" spans="1:7" x14ac:dyDescent="0.25">
      <c r="A1504" s="18"/>
      <c r="B1504" s="55">
        <v>85</v>
      </c>
      <c r="C1504" s="54" t="s">
        <v>2878</v>
      </c>
      <c r="D1504" s="54" t="s">
        <v>2879</v>
      </c>
      <c r="E1504" s="17">
        <f t="shared" si="37"/>
        <v>0</v>
      </c>
      <c r="G1504" s="28">
        <v>0.16</v>
      </c>
    </row>
    <row r="1505" spans="1:7" x14ac:dyDescent="0.25">
      <c r="A1505" s="18"/>
      <c r="B1505" s="55">
        <v>212.5</v>
      </c>
      <c r="C1505" s="54" t="s">
        <v>2880</v>
      </c>
      <c r="D1505" s="54" t="s">
        <v>2881</v>
      </c>
      <c r="E1505" s="17">
        <f t="shared" si="37"/>
        <v>0</v>
      </c>
      <c r="G1505" s="28">
        <v>0.16</v>
      </c>
    </row>
    <row r="1506" spans="1:7" x14ac:dyDescent="0.25">
      <c r="A1506" s="18"/>
      <c r="B1506" s="55">
        <v>240</v>
      </c>
      <c r="C1506" s="54" t="s">
        <v>2882</v>
      </c>
      <c r="D1506" s="54" t="s">
        <v>2883</v>
      </c>
      <c r="E1506" s="17">
        <f t="shared" si="37"/>
        <v>0</v>
      </c>
      <c r="G1506" s="28">
        <v>0.16</v>
      </c>
    </row>
    <row r="1507" spans="1:7" x14ac:dyDescent="0.25">
      <c r="A1507" s="18"/>
      <c r="B1507" s="55">
        <v>180</v>
      </c>
      <c r="C1507" s="54" t="s">
        <v>2884</v>
      </c>
      <c r="D1507" s="54" t="s">
        <v>2885</v>
      </c>
      <c r="E1507" s="17">
        <f t="shared" si="37"/>
        <v>0</v>
      </c>
      <c r="G1507" s="28">
        <v>0.16</v>
      </c>
    </row>
    <row r="1508" spans="1:7" x14ac:dyDescent="0.25">
      <c r="A1508" s="18"/>
      <c r="B1508" s="55">
        <v>240</v>
      </c>
      <c r="C1508" s="54" t="s">
        <v>2886</v>
      </c>
      <c r="D1508" s="54" t="s">
        <v>2887</v>
      </c>
      <c r="E1508" s="17">
        <f t="shared" si="37"/>
        <v>0</v>
      </c>
      <c r="G1508" s="28">
        <v>0.16</v>
      </c>
    </row>
    <row r="1509" spans="1:7" x14ac:dyDescent="0.25">
      <c r="A1509" s="18"/>
      <c r="B1509" s="55">
        <v>325</v>
      </c>
      <c r="C1509" s="54" t="s">
        <v>2888</v>
      </c>
      <c r="D1509" s="54" t="s">
        <v>2889</v>
      </c>
      <c r="E1509" s="17">
        <f t="shared" si="37"/>
        <v>0</v>
      </c>
      <c r="G1509" s="28">
        <v>0.16</v>
      </c>
    </row>
    <row r="1510" spans="1:7" x14ac:dyDescent="0.25">
      <c r="A1510" s="18"/>
      <c r="B1510" s="55">
        <v>95</v>
      </c>
      <c r="C1510" s="54" t="s">
        <v>2890</v>
      </c>
      <c r="D1510" s="54" t="s">
        <v>2891</v>
      </c>
      <c r="E1510" s="17">
        <f t="shared" si="37"/>
        <v>0</v>
      </c>
      <c r="G1510" s="28">
        <v>0.16</v>
      </c>
    </row>
    <row r="1511" spans="1:7" x14ac:dyDescent="0.25">
      <c r="A1511" s="18"/>
      <c r="B1511" s="55">
        <v>122.5</v>
      </c>
      <c r="C1511" s="54" t="s">
        <v>2892</v>
      </c>
      <c r="D1511" s="54" t="s">
        <v>2893</v>
      </c>
      <c r="E1511" s="17">
        <f t="shared" si="37"/>
        <v>0</v>
      </c>
      <c r="G1511" s="28">
        <v>0.16</v>
      </c>
    </row>
    <row r="1512" spans="1:7" x14ac:dyDescent="0.25">
      <c r="A1512" s="18"/>
      <c r="B1512" s="55">
        <v>236.5</v>
      </c>
      <c r="C1512" s="54" t="s">
        <v>2894</v>
      </c>
      <c r="D1512" s="54" t="s">
        <v>2895</v>
      </c>
      <c r="E1512" s="17">
        <f t="shared" si="37"/>
        <v>0</v>
      </c>
      <c r="G1512" s="28">
        <v>0.16</v>
      </c>
    </row>
    <row r="1513" spans="1:7" x14ac:dyDescent="0.25">
      <c r="A1513" s="18"/>
      <c r="B1513" s="55">
        <v>277.5</v>
      </c>
      <c r="C1513" s="54" t="s">
        <v>2896</v>
      </c>
      <c r="D1513" s="54" t="s">
        <v>2897</v>
      </c>
      <c r="E1513" s="17">
        <f t="shared" si="37"/>
        <v>0</v>
      </c>
      <c r="G1513" s="28">
        <v>0.16</v>
      </c>
    </row>
    <row r="1514" spans="1:7" x14ac:dyDescent="0.25">
      <c r="A1514" s="18"/>
      <c r="B1514" s="55">
        <v>455</v>
      </c>
      <c r="C1514" s="54" t="s">
        <v>2898</v>
      </c>
      <c r="D1514" s="54" t="s">
        <v>2899</v>
      </c>
      <c r="E1514" s="17">
        <f t="shared" si="37"/>
        <v>0</v>
      </c>
      <c r="G1514" s="28">
        <v>0.16</v>
      </c>
    </row>
    <row r="1515" spans="1:7" x14ac:dyDescent="0.25">
      <c r="A1515" s="18"/>
      <c r="B1515" s="55">
        <v>1050</v>
      </c>
      <c r="C1515" s="54" t="s">
        <v>2900</v>
      </c>
      <c r="D1515" s="54" t="s">
        <v>2901</v>
      </c>
      <c r="E1515" s="17">
        <f t="shared" si="37"/>
        <v>0</v>
      </c>
      <c r="F1515" s="23" t="s">
        <v>3322</v>
      </c>
      <c r="G1515" s="28">
        <v>0.16</v>
      </c>
    </row>
    <row r="1516" spans="1:7" x14ac:dyDescent="0.25">
      <c r="A1516" s="18"/>
      <c r="B1516" s="55">
        <v>2750</v>
      </c>
      <c r="C1516" s="54" t="s">
        <v>2902</v>
      </c>
      <c r="D1516" s="54" t="s">
        <v>2903</v>
      </c>
      <c r="E1516" s="17">
        <f t="shared" ref="E1516:E1579" si="38">A1516*B1516</f>
        <v>0</v>
      </c>
      <c r="F1516" s="24" t="s">
        <v>3324</v>
      </c>
      <c r="G1516" s="28">
        <v>0.16</v>
      </c>
    </row>
    <row r="1517" spans="1:7" x14ac:dyDescent="0.25">
      <c r="A1517" s="18"/>
      <c r="B1517" s="55">
        <v>2750</v>
      </c>
      <c r="C1517" s="54" t="s">
        <v>2904</v>
      </c>
      <c r="D1517" s="54" t="s">
        <v>2905</v>
      </c>
      <c r="E1517" s="17">
        <f t="shared" si="38"/>
        <v>0</v>
      </c>
      <c r="G1517" s="28">
        <v>0.16</v>
      </c>
    </row>
    <row r="1518" spans="1:7" x14ac:dyDescent="0.25">
      <c r="A1518" s="18"/>
      <c r="B1518" s="55">
        <v>2000</v>
      </c>
      <c r="C1518" s="54" t="s">
        <v>2906</v>
      </c>
      <c r="D1518" s="54" t="s">
        <v>2907</v>
      </c>
      <c r="E1518" s="17">
        <f t="shared" si="38"/>
        <v>0</v>
      </c>
      <c r="G1518" s="28">
        <v>0.16</v>
      </c>
    </row>
    <row r="1519" spans="1:7" x14ac:dyDescent="0.25">
      <c r="A1519" s="18"/>
      <c r="B1519" s="55">
        <v>95</v>
      </c>
      <c r="C1519" s="54" t="s">
        <v>2908</v>
      </c>
      <c r="D1519" s="54" t="s">
        <v>2909</v>
      </c>
      <c r="E1519" s="17">
        <f t="shared" si="38"/>
        <v>0</v>
      </c>
      <c r="G1519" s="28">
        <v>0.16</v>
      </c>
    </row>
    <row r="1520" spans="1:7" x14ac:dyDescent="0.25">
      <c r="A1520" s="18"/>
      <c r="B1520" s="55">
        <v>125</v>
      </c>
      <c r="C1520" s="54" t="s">
        <v>2910</v>
      </c>
      <c r="D1520" s="54" t="s">
        <v>2911</v>
      </c>
      <c r="E1520" s="17">
        <f t="shared" si="38"/>
        <v>0</v>
      </c>
      <c r="G1520" s="28">
        <v>0.16</v>
      </c>
    </row>
    <row r="1521" spans="1:7" x14ac:dyDescent="0.25">
      <c r="A1521" s="18"/>
      <c r="B1521" s="55">
        <v>525</v>
      </c>
      <c r="C1521" s="54" t="s">
        <v>2912</v>
      </c>
      <c r="D1521" s="54" t="s">
        <v>2913</v>
      </c>
      <c r="E1521" s="17">
        <f t="shared" si="38"/>
        <v>0</v>
      </c>
      <c r="G1521" s="28">
        <v>0.16</v>
      </c>
    </row>
    <row r="1522" spans="1:7" x14ac:dyDescent="0.25">
      <c r="A1522" s="18"/>
      <c r="B1522" s="55">
        <v>2250</v>
      </c>
      <c r="C1522" s="54" t="s">
        <v>2914</v>
      </c>
      <c r="D1522" s="54" t="s">
        <v>2915</v>
      </c>
      <c r="E1522" s="17">
        <f t="shared" si="38"/>
        <v>0</v>
      </c>
      <c r="G1522" s="28">
        <v>0.16</v>
      </c>
    </row>
    <row r="1523" spans="1:7" x14ac:dyDescent="0.25">
      <c r="A1523" s="18"/>
      <c r="B1523" s="55">
        <v>65</v>
      </c>
      <c r="C1523" s="54" t="s">
        <v>2916</v>
      </c>
      <c r="D1523" s="54" t="s">
        <v>2917</v>
      </c>
      <c r="E1523" s="17">
        <f t="shared" si="38"/>
        <v>0</v>
      </c>
      <c r="G1523" s="28">
        <v>0.16</v>
      </c>
    </row>
    <row r="1524" spans="1:7" x14ac:dyDescent="0.25">
      <c r="A1524" s="18"/>
      <c r="B1524" s="55">
        <v>7.5</v>
      </c>
      <c r="C1524" s="54" t="s">
        <v>2918</v>
      </c>
      <c r="D1524" s="54" t="s">
        <v>2919</v>
      </c>
      <c r="E1524" s="17">
        <f t="shared" si="38"/>
        <v>0</v>
      </c>
      <c r="G1524" s="28">
        <v>0.16</v>
      </c>
    </row>
    <row r="1525" spans="1:7" x14ac:dyDescent="0.25">
      <c r="A1525" s="18"/>
      <c r="B1525" s="55">
        <v>7.5</v>
      </c>
      <c r="C1525" s="54" t="s">
        <v>2920</v>
      </c>
      <c r="D1525" s="54" t="s">
        <v>2921</v>
      </c>
      <c r="E1525" s="17">
        <f t="shared" si="38"/>
        <v>0</v>
      </c>
      <c r="G1525" s="28">
        <v>0.16</v>
      </c>
    </row>
    <row r="1526" spans="1:7" x14ac:dyDescent="0.25">
      <c r="A1526" s="18"/>
      <c r="B1526" s="55">
        <v>150</v>
      </c>
      <c r="C1526" s="54" t="s">
        <v>2922</v>
      </c>
      <c r="D1526" s="54" t="s">
        <v>2923</v>
      </c>
      <c r="E1526" s="17">
        <f t="shared" si="38"/>
        <v>0</v>
      </c>
      <c r="G1526" s="28">
        <v>0.16</v>
      </c>
    </row>
    <row r="1527" spans="1:7" x14ac:dyDescent="0.25">
      <c r="A1527" s="18"/>
      <c r="B1527" s="55">
        <v>175</v>
      </c>
      <c r="C1527" s="54" t="s">
        <v>2924</v>
      </c>
      <c r="D1527" s="54" t="s">
        <v>2925</v>
      </c>
      <c r="E1527" s="17">
        <f t="shared" si="38"/>
        <v>0</v>
      </c>
      <c r="G1527" s="28">
        <v>0.16</v>
      </c>
    </row>
    <row r="1528" spans="1:7" x14ac:dyDescent="0.25">
      <c r="A1528" s="18"/>
      <c r="B1528" s="55">
        <v>14.5</v>
      </c>
      <c r="C1528" s="54" t="s">
        <v>2926</v>
      </c>
      <c r="D1528" s="54" t="s">
        <v>2927</v>
      </c>
      <c r="E1528" s="17">
        <f t="shared" si="38"/>
        <v>0</v>
      </c>
      <c r="G1528" s="28">
        <v>0.16</v>
      </c>
    </row>
    <row r="1529" spans="1:7" x14ac:dyDescent="0.25">
      <c r="A1529" s="18"/>
      <c r="B1529" s="55">
        <v>14.5</v>
      </c>
      <c r="C1529" s="54" t="s">
        <v>2928</v>
      </c>
      <c r="D1529" s="54" t="s">
        <v>2929</v>
      </c>
      <c r="E1529" s="17">
        <f t="shared" si="38"/>
        <v>0</v>
      </c>
      <c r="G1529" s="28">
        <v>0.16</v>
      </c>
    </row>
    <row r="1530" spans="1:7" x14ac:dyDescent="0.25">
      <c r="A1530" s="18"/>
      <c r="B1530" s="55">
        <v>28.5</v>
      </c>
      <c r="C1530" s="54" t="s">
        <v>2930</v>
      </c>
      <c r="D1530" s="54" t="s">
        <v>2931</v>
      </c>
      <c r="E1530" s="17">
        <f t="shared" si="38"/>
        <v>0</v>
      </c>
      <c r="G1530" s="28">
        <v>0.16</v>
      </c>
    </row>
    <row r="1531" spans="1:7" x14ac:dyDescent="0.25">
      <c r="A1531" s="18"/>
      <c r="B1531" s="55">
        <v>55</v>
      </c>
      <c r="C1531" s="54" t="s">
        <v>2932</v>
      </c>
      <c r="D1531" s="54" t="s">
        <v>2933</v>
      </c>
      <c r="E1531" s="17">
        <f t="shared" si="38"/>
        <v>0</v>
      </c>
      <c r="G1531" s="28">
        <v>0.16</v>
      </c>
    </row>
    <row r="1532" spans="1:7" x14ac:dyDescent="0.25">
      <c r="A1532" s="18"/>
      <c r="B1532" s="55">
        <v>36.5</v>
      </c>
      <c r="C1532" s="54" t="s">
        <v>2934</v>
      </c>
      <c r="D1532" s="54" t="s">
        <v>2935</v>
      </c>
      <c r="E1532" s="17">
        <f t="shared" si="38"/>
        <v>0</v>
      </c>
      <c r="G1532" s="28">
        <v>0.16</v>
      </c>
    </row>
    <row r="1533" spans="1:7" x14ac:dyDescent="0.25">
      <c r="A1533" s="18"/>
      <c r="B1533" s="55">
        <v>36.5</v>
      </c>
      <c r="C1533" s="54" t="s">
        <v>2936</v>
      </c>
      <c r="D1533" s="54" t="s">
        <v>2937</v>
      </c>
      <c r="E1533" s="17">
        <f t="shared" si="38"/>
        <v>0</v>
      </c>
      <c r="G1533" s="28">
        <v>0.16</v>
      </c>
    </row>
    <row r="1534" spans="1:7" x14ac:dyDescent="0.25">
      <c r="A1534" s="18"/>
      <c r="B1534" s="55">
        <v>55</v>
      </c>
      <c r="C1534" s="54" t="s">
        <v>2938</v>
      </c>
      <c r="D1534" s="54" t="s">
        <v>2939</v>
      </c>
      <c r="E1534" s="17">
        <f t="shared" si="38"/>
        <v>0</v>
      </c>
      <c r="G1534" s="28">
        <v>0.16</v>
      </c>
    </row>
    <row r="1535" spans="1:7" x14ac:dyDescent="0.25">
      <c r="A1535" s="18"/>
      <c r="B1535" s="55">
        <v>200</v>
      </c>
      <c r="C1535" s="54" t="s">
        <v>2940</v>
      </c>
      <c r="D1535" s="54" t="s">
        <v>2941</v>
      </c>
      <c r="E1535" s="17">
        <f t="shared" si="38"/>
        <v>0</v>
      </c>
      <c r="G1535" s="28">
        <v>0.16</v>
      </c>
    </row>
    <row r="1536" spans="1:7" x14ac:dyDescent="0.25">
      <c r="A1536" s="18"/>
      <c r="B1536" s="55">
        <v>250</v>
      </c>
      <c r="C1536" s="54" t="s">
        <v>2942</v>
      </c>
      <c r="D1536" s="54" t="s">
        <v>2943</v>
      </c>
      <c r="E1536" s="17">
        <f t="shared" si="38"/>
        <v>0</v>
      </c>
      <c r="G1536" s="28">
        <v>0.16</v>
      </c>
    </row>
    <row r="1537" spans="1:7" x14ac:dyDescent="0.25">
      <c r="A1537" s="18"/>
      <c r="B1537" s="55">
        <v>150</v>
      </c>
      <c r="C1537" s="54" t="s">
        <v>2944</v>
      </c>
      <c r="D1537" s="54" t="s">
        <v>2945</v>
      </c>
      <c r="E1537" s="17">
        <f t="shared" si="38"/>
        <v>0</v>
      </c>
      <c r="G1537" s="28">
        <v>0.16</v>
      </c>
    </row>
    <row r="1538" spans="1:7" x14ac:dyDescent="0.25">
      <c r="A1538" s="18"/>
      <c r="B1538" s="55">
        <v>225</v>
      </c>
      <c r="C1538" s="54" t="s">
        <v>2946</v>
      </c>
      <c r="D1538" s="54" t="s">
        <v>2947</v>
      </c>
      <c r="E1538" s="17">
        <f t="shared" si="38"/>
        <v>0</v>
      </c>
      <c r="G1538" s="28">
        <v>0.16</v>
      </c>
    </row>
    <row r="1539" spans="1:7" x14ac:dyDescent="0.25">
      <c r="A1539" s="18"/>
      <c r="B1539" s="55">
        <v>185</v>
      </c>
      <c r="C1539" s="54" t="s">
        <v>2948</v>
      </c>
      <c r="D1539" s="54" t="s">
        <v>2949</v>
      </c>
      <c r="E1539" s="17">
        <f t="shared" si="38"/>
        <v>0</v>
      </c>
      <c r="G1539" s="28">
        <v>0.16</v>
      </c>
    </row>
    <row r="1540" spans="1:7" x14ac:dyDescent="0.25">
      <c r="A1540" s="18"/>
      <c r="B1540" s="55">
        <v>250</v>
      </c>
      <c r="C1540" s="54" t="s">
        <v>2950</v>
      </c>
      <c r="D1540" s="54" t="s">
        <v>2951</v>
      </c>
      <c r="E1540" s="17">
        <f t="shared" si="38"/>
        <v>0</v>
      </c>
      <c r="G1540" s="28">
        <v>0.16</v>
      </c>
    </row>
    <row r="1541" spans="1:7" x14ac:dyDescent="0.25">
      <c r="A1541" s="18"/>
      <c r="B1541" s="55">
        <v>300</v>
      </c>
      <c r="C1541" s="54" t="s">
        <v>2952</v>
      </c>
      <c r="D1541" s="54" t="s">
        <v>2953</v>
      </c>
      <c r="E1541" s="17">
        <f t="shared" si="38"/>
        <v>0</v>
      </c>
      <c r="G1541" s="28">
        <v>0.16</v>
      </c>
    </row>
    <row r="1542" spans="1:7" x14ac:dyDescent="0.25">
      <c r="A1542" s="18"/>
      <c r="B1542" s="55">
        <v>725</v>
      </c>
      <c r="C1542" s="54" t="s">
        <v>2954</v>
      </c>
      <c r="D1542" s="54" t="s">
        <v>2955</v>
      </c>
      <c r="E1542" s="17">
        <f t="shared" si="38"/>
        <v>0</v>
      </c>
      <c r="G1542" s="28">
        <v>0.16</v>
      </c>
    </row>
    <row r="1543" spans="1:7" x14ac:dyDescent="0.25">
      <c r="A1543" s="18"/>
      <c r="B1543" s="55">
        <v>725</v>
      </c>
      <c r="C1543" s="54" t="s">
        <v>2956</v>
      </c>
      <c r="D1543" s="54" t="s">
        <v>2957</v>
      </c>
      <c r="E1543" s="17">
        <f t="shared" si="38"/>
        <v>0</v>
      </c>
      <c r="G1543" s="28">
        <v>0.16</v>
      </c>
    </row>
    <row r="1544" spans="1:7" x14ac:dyDescent="0.25">
      <c r="A1544" s="18"/>
      <c r="B1544" s="55">
        <v>185</v>
      </c>
      <c r="C1544" s="54" t="s">
        <v>2958</v>
      </c>
      <c r="D1544" s="54" t="s">
        <v>2959</v>
      </c>
      <c r="E1544" s="17">
        <f t="shared" si="38"/>
        <v>0</v>
      </c>
      <c r="F1544" s="23" t="s">
        <v>3322</v>
      </c>
      <c r="G1544" s="28">
        <v>0.16</v>
      </c>
    </row>
    <row r="1545" spans="1:7" x14ac:dyDescent="0.25">
      <c r="A1545" s="18"/>
      <c r="B1545" s="55">
        <v>185</v>
      </c>
      <c r="C1545" s="54" t="s">
        <v>2960</v>
      </c>
      <c r="D1545" s="54" t="s">
        <v>2961</v>
      </c>
      <c r="E1545" s="17">
        <f t="shared" si="38"/>
        <v>0</v>
      </c>
      <c r="F1545" s="23" t="s">
        <v>3322</v>
      </c>
      <c r="G1545" s="28">
        <v>0.16</v>
      </c>
    </row>
    <row r="1546" spans="1:7" x14ac:dyDescent="0.25">
      <c r="A1546" s="18"/>
      <c r="B1546" s="55">
        <v>200</v>
      </c>
      <c r="C1546" s="54" t="s">
        <v>2962</v>
      </c>
      <c r="D1546" s="54" t="s">
        <v>2963</v>
      </c>
      <c r="E1546" s="17">
        <f t="shared" si="38"/>
        <v>0</v>
      </c>
      <c r="F1546" s="23" t="s">
        <v>3322</v>
      </c>
      <c r="G1546" s="28">
        <v>0.16</v>
      </c>
    </row>
    <row r="1547" spans="1:7" x14ac:dyDescent="0.25">
      <c r="A1547" s="18"/>
      <c r="B1547" s="55">
        <v>250</v>
      </c>
      <c r="C1547" s="54" t="s">
        <v>2964</v>
      </c>
      <c r="D1547" s="54" t="s">
        <v>2965</v>
      </c>
      <c r="E1547" s="17">
        <f t="shared" si="38"/>
        <v>0</v>
      </c>
      <c r="F1547" s="23" t="s">
        <v>3322</v>
      </c>
      <c r="G1547" s="28">
        <v>0.16</v>
      </c>
    </row>
    <row r="1548" spans="1:7" x14ac:dyDescent="0.25">
      <c r="A1548" s="18"/>
      <c r="B1548" s="55">
        <v>250</v>
      </c>
      <c r="C1548" s="54" t="s">
        <v>2966</v>
      </c>
      <c r="D1548" s="54" t="s">
        <v>2967</v>
      </c>
      <c r="E1548" s="17">
        <f t="shared" si="38"/>
        <v>0</v>
      </c>
      <c r="F1548" s="23" t="s">
        <v>3322</v>
      </c>
      <c r="G1548" s="28">
        <v>0.16</v>
      </c>
    </row>
    <row r="1549" spans="1:7" x14ac:dyDescent="0.25">
      <c r="A1549" s="18"/>
      <c r="B1549" s="55">
        <v>275</v>
      </c>
      <c r="C1549" s="54" t="s">
        <v>2968</v>
      </c>
      <c r="D1549" s="54" t="s">
        <v>2969</v>
      </c>
      <c r="E1549" s="17">
        <f t="shared" si="38"/>
        <v>0</v>
      </c>
      <c r="F1549" s="23" t="s">
        <v>3322</v>
      </c>
      <c r="G1549" s="28">
        <v>0.16</v>
      </c>
    </row>
    <row r="1550" spans="1:7" x14ac:dyDescent="0.25">
      <c r="A1550" s="18"/>
      <c r="B1550" s="55">
        <v>300</v>
      </c>
      <c r="C1550" s="54" t="s">
        <v>2970</v>
      </c>
      <c r="D1550" s="54" t="s">
        <v>2971</v>
      </c>
      <c r="E1550" s="17">
        <f t="shared" si="38"/>
        <v>0</v>
      </c>
      <c r="F1550" s="23" t="s">
        <v>3322</v>
      </c>
      <c r="G1550" s="28">
        <v>0.16</v>
      </c>
    </row>
    <row r="1551" spans="1:7" x14ac:dyDescent="0.25">
      <c r="A1551" s="18"/>
      <c r="B1551" s="55">
        <v>300</v>
      </c>
      <c r="C1551" s="54" t="s">
        <v>2972</v>
      </c>
      <c r="D1551" s="54" t="s">
        <v>2973</v>
      </c>
      <c r="E1551" s="17">
        <f t="shared" si="38"/>
        <v>0</v>
      </c>
      <c r="F1551" s="23" t="s">
        <v>3322</v>
      </c>
      <c r="G1551" s="28">
        <v>0.16</v>
      </c>
    </row>
    <row r="1552" spans="1:7" x14ac:dyDescent="0.25">
      <c r="A1552" s="18"/>
      <c r="B1552" s="55">
        <v>325</v>
      </c>
      <c r="C1552" s="54" t="s">
        <v>2974</v>
      </c>
      <c r="D1552" s="54" t="s">
        <v>2975</v>
      </c>
      <c r="E1552" s="17">
        <f t="shared" si="38"/>
        <v>0</v>
      </c>
      <c r="F1552" s="23" t="s">
        <v>3322</v>
      </c>
      <c r="G1552" s="28">
        <v>0.16</v>
      </c>
    </row>
    <row r="1553" spans="1:7" x14ac:dyDescent="0.25">
      <c r="A1553" s="18"/>
      <c r="B1553" s="55">
        <v>350</v>
      </c>
      <c r="C1553" s="54" t="s">
        <v>2976</v>
      </c>
      <c r="D1553" s="54" t="s">
        <v>2977</v>
      </c>
      <c r="E1553" s="17">
        <f t="shared" si="38"/>
        <v>0</v>
      </c>
      <c r="F1553" s="23" t="s">
        <v>3322</v>
      </c>
      <c r="G1553" s="28">
        <v>0.16</v>
      </c>
    </row>
    <row r="1554" spans="1:7" x14ac:dyDescent="0.25">
      <c r="A1554" s="18"/>
      <c r="B1554" s="55">
        <v>350</v>
      </c>
      <c r="C1554" s="54" t="s">
        <v>2978</v>
      </c>
      <c r="D1554" s="54" t="s">
        <v>2979</v>
      </c>
      <c r="E1554" s="17">
        <f t="shared" si="38"/>
        <v>0</v>
      </c>
      <c r="F1554" s="23" t="s">
        <v>3322</v>
      </c>
      <c r="G1554" s="28">
        <v>0.16</v>
      </c>
    </row>
    <row r="1555" spans="1:7" x14ac:dyDescent="0.25">
      <c r="A1555" s="18"/>
      <c r="B1555" s="55">
        <v>375</v>
      </c>
      <c r="C1555" s="54" t="s">
        <v>2980</v>
      </c>
      <c r="D1555" s="54" t="s">
        <v>2981</v>
      </c>
      <c r="E1555" s="17">
        <f t="shared" si="38"/>
        <v>0</v>
      </c>
      <c r="F1555" s="23" t="s">
        <v>3322</v>
      </c>
      <c r="G1555" s="28">
        <v>0.16</v>
      </c>
    </row>
    <row r="1556" spans="1:7" x14ac:dyDescent="0.25">
      <c r="A1556" s="18"/>
      <c r="B1556" s="55">
        <v>450</v>
      </c>
      <c r="C1556" s="54" t="s">
        <v>2982</v>
      </c>
      <c r="D1556" s="54" t="s">
        <v>2983</v>
      </c>
      <c r="E1556" s="17">
        <f t="shared" si="38"/>
        <v>0</v>
      </c>
      <c r="F1556" s="23" t="s">
        <v>3322</v>
      </c>
      <c r="G1556" s="28">
        <v>0.16</v>
      </c>
    </row>
    <row r="1557" spans="1:7" x14ac:dyDescent="0.25">
      <c r="A1557" s="18"/>
      <c r="B1557" s="55">
        <v>450</v>
      </c>
      <c r="C1557" s="54" t="s">
        <v>2984</v>
      </c>
      <c r="D1557" s="54" t="s">
        <v>2985</v>
      </c>
      <c r="E1557" s="17">
        <f t="shared" si="38"/>
        <v>0</v>
      </c>
      <c r="F1557" s="23" t="s">
        <v>3322</v>
      </c>
      <c r="G1557" s="28">
        <v>0.16</v>
      </c>
    </row>
    <row r="1558" spans="1:7" x14ac:dyDescent="0.25">
      <c r="A1558" s="18"/>
      <c r="B1558" s="55">
        <v>500</v>
      </c>
      <c r="C1558" s="54" t="s">
        <v>2986</v>
      </c>
      <c r="D1558" s="54" t="s">
        <v>2987</v>
      </c>
      <c r="E1558" s="17">
        <f t="shared" si="38"/>
        <v>0</v>
      </c>
      <c r="F1558" s="23" t="s">
        <v>3322</v>
      </c>
      <c r="G1558" s="28">
        <v>0.16</v>
      </c>
    </row>
    <row r="1559" spans="1:7" x14ac:dyDescent="0.25">
      <c r="A1559" s="18"/>
      <c r="B1559" s="55">
        <v>90</v>
      </c>
      <c r="C1559" s="54" t="s">
        <v>2988</v>
      </c>
      <c r="D1559" s="54" t="s">
        <v>2989</v>
      </c>
      <c r="E1559" s="17">
        <f t="shared" si="38"/>
        <v>0</v>
      </c>
      <c r="F1559" s="23" t="s">
        <v>3322</v>
      </c>
      <c r="G1559" s="28">
        <v>0.16</v>
      </c>
    </row>
    <row r="1560" spans="1:7" x14ac:dyDescent="0.25">
      <c r="A1560" s="18"/>
      <c r="B1560" s="55">
        <v>395</v>
      </c>
      <c r="C1560" s="54" t="s">
        <v>2990</v>
      </c>
      <c r="D1560" s="54" t="s">
        <v>2991</v>
      </c>
      <c r="E1560" s="17">
        <f t="shared" si="38"/>
        <v>0</v>
      </c>
      <c r="F1560" s="23" t="s">
        <v>3322</v>
      </c>
      <c r="G1560" s="28">
        <v>0.16</v>
      </c>
    </row>
    <row r="1561" spans="1:7" x14ac:dyDescent="0.25">
      <c r="A1561" s="18"/>
      <c r="B1561" s="55">
        <v>395</v>
      </c>
      <c r="C1561" s="54" t="s">
        <v>2992</v>
      </c>
      <c r="D1561" s="54" t="s">
        <v>2993</v>
      </c>
      <c r="E1561" s="17">
        <f t="shared" si="38"/>
        <v>0</v>
      </c>
      <c r="F1561" s="23" t="s">
        <v>3322</v>
      </c>
      <c r="G1561" s="28">
        <v>0.16</v>
      </c>
    </row>
    <row r="1562" spans="1:7" x14ac:dyDescent="0.25">
      <c r="A1562" s="18"/>
      <c r="B1562" s="55">
        <v>350</v>
      </c>
      <c r="C1562" s="54" t="s">
        <v>2994</v>
      </c>
      <c r="D1562" s="54" t="s">
        <v>2995</v>
      </c>
      <c r="E1562" s="17">
        <f t="shared" si="38"/>
        <v>0</v>
      </c>
      <c r="F1562" s="23" t="s">
        <v>3322</v>
      </c>
      <c r="G1562" s="28">
        <v>0.16</v>
      </c>
    </row>
    <row r="1563" spans="1:7" x14ac:dyDescent="0.25">
      <c r="A1563" s="18"/>
      <c r="B1563" s="55">
        <v>175</v>
      </c>
      <c r="C1563" s="54" t="s">
        <v>2996</v>
      </c>
      <c r="D1563" s="54" t="s">
        <v>2997</v>
      </c>
      <c r="E1563" s="17">
        <f t="shared" si="38"/>
        <v>0</v>
      </c>
      <c r="F1563" s="23" t="s">
        <v>3322</v>
      </c>
      <c r="G1563" s="28">
        <v>0.16</v>
      </c>
    </row>
    <row r="1564" spans="1:7" x14ac:dyDescent="0.25">
      <c r="A1564" s="18"/>
      <c r="B1564" s="55">
        <v>175</v>
      </c>
      <c r="C1564" s="54" t="s">
        <v>2998</v>
      </c>
      <c r="D1564" s="54" t="s">
        <v>2999</v>
      </c>
      <c r="E1564" s="17">
        <f t="shared" si="38"/>
        <v>0</v>
      </c>
      <c r="F1564" s="23" t="s">
        <v>3322</v>
      </c>
      <c r="G1564" s="28">
        <v>0.16</v>
      </c>
    </row>
    <row r="1565" spans="1:7" x14ac:dyDescent="0.25">
      <c r="A1565" s="18"/>
      <c r="B1565" s="55">
        <v>395</v>
      </c>
      <c r="C1565" s="54" t="s">
        <v>3000</v>
      </c>
      <c r="D1565" s="54" t="s">
        <v>3001</v>
      </c>
      <c r="E1565" s="17">
        <f t="shared" si="38"/>
        <v>0</v>
      </c>
      <c r="F1565" s="23" t="s">
        <v>3322</v>
      </c>
      <c r="G1565" s="28">
        <v>0.16</v>
      </c>
    </row>
    <row r="1566" spans="1:7" x14ac:dyDescent="0.25">
      <c r="A1566" s="18"/>
      <c r="B1566" s="55">
        <v>175</v>
      </c>
      <c r="C1566" s="54" t="s">
        <v>3002</v>
      </c>
      <c r="D1566" s="54" t="s">
        <v>3003</v>
      </c>
      <c r="E1566" s="17">
        <f t="shared" si="38"/>
        <v>0</v>
      </c>
      <c r="F1566" s="23" t="s">
        <v>3322</v>
      </c>
      <c r="G1566" s="28">
        <v>0.16</v>
      </c>
    </row>
    <row r="1567" spans="1:7" x14ac:dyDescent="0.25">
      <c r="A1567" s="18"/>
      <c r="B1567" s="55">
        <v>175</v>
      </c>
      <c r="C1567" s="54" t="s">
        <v>3004</v>
      </c>
      <c r="D1567" s="54" t="s">
        <v>3005</v>
      </c>
      <c r="E1567" s="17">
        <f t="shared" si="38"/>
        <v>0</v>
      </c>
      <c r="F1567" s="23" t="s">
        <v>3322</v>
      </c>
      <c r="G1567" s="28">
        <v>0.16</v>
      </c>
    </row>
    <row r="1568" spans="1:7" x14ac:dyDescent="0.25">
      <c r="A1568" s="18"/>
      <c r="B1568" s="55">
        <v>185</v>
      </c>
      <c r="C1568" s="54" t="s">
        <v>3006</v>
      </c>
      <c r="D1568" s="54" t="s">
        <v>3007</v>
      </c>
      <c r="E1568" s="17">
        <f t="shared" si="38"/>
        <v>0</v>
      </c>
      <c r="F1568" s="23" t="s">
        <v>3322</v>
      </c>
      <c r="G1568" s="28">
        <v>0.16</v>
      </c>
    </row>
    <row r="1569" spans="1:7" ht="15.75" x14ac:dyDescent="0.25">
      <c r="A1569" s="18"/>
      <c r="B1569" s="16"/>
      <c r="C1569" s="14"/>
      <c r="D1569" s="15" t="s">
        <v>3008</v>
      </c>
      <c r="E1569" s="17"/>
      <c r="G1569"/>
    </row>
    <row r="1570" spans="1:7" x14ac:dyDescent="0.25">
      <c r="A1570" s="18"/>
      <c r="B1570" s="55">
        <v>330</v>
      </c>
      <c r="C1570" s="54" t="s">
        <v>3009</v>
      </c>
      <c r="D1570" s="54" t="s">
        <v>3010</v>
      </c>
      <c r="E1570" s="17">
        <f t="shared" si="38"/>
        <v>0</v>
      </c>
      <c r="G1570" s="28">
        <v>0.16</v>
      </c>
    </row>
    <row r="1571" spans="1:7" x14ac:dyDescent="0.25">
      <c r="A1571" s="18"/>
      <c r="B1571" s="55">
        <v>325</v>
      </c>
      <c r="C1571" s="54" t="s">
        <v>3011</v>
      </c>
      <c r="D1571" s="54" t="s">
        <v>3012</v>
      </c>
      <c r="E1571" s="17">
        <f t="shared" si="38"/>
        <v>0</v>
      </c>
      <c r="F1571" s="23" t="s">
        <v>3322</v>
      </c>
      <c r="G1571" s="28">
        <v>0.16</v>
      </c>
    </row>
    <row r="1572" spans="1:7" x14ac:dyDescent="0.25">
      <c r="A1572" s="18"/>
      <c r="B1572" s="55">
        <v>350</v>
      </c>
      <c r="C1572" s="54" t="s">
        <v>3013</v>
      </c>
      <c r="D1572" s="54" t="s">
        <v>3014</v>
      </c>
      <c r="E1572" s="17">
        <f t="shared" si="38"/>
        <v>0</v>
      </c>
      <c r="F1572" s="23" t="s">
        <v>3322</v>
      </c>
      <c r="G1572" s="28">
        <v>0.16</v>
      </c>
    </row>
    <row r="1573" spans="1:7" x14ac:dyDescent="0.25">
      <c r="A1573" s="18"/>
      <c r="B1573" s="55">
        <v>450</v>
      </c>
      <c r="C1573" s="54" t="s">
        <v>3015</v>
      </c>
      <c r="D1573" s="54" t="s">
        <v>3016</v>
      </c>
      <c r="E1573" s="17">
        <f t="shared" si="38"/>
        <v>0</v>
      </c>
      <c r="F1573" s="23" t="s">
        <v>3322</v>
      </c>
      <c r="G1573" s="28">
        <v>0.16</v>
      </c>
    </row>
    <row r="1574" spans="1:7" x14ac:dyDescent="0.25">
      <c r="A1574" s="18"/>
      <c r="B1574" s="55">
        <v>550</v>
      </c>
      <c r="C1574" s="54" t="s">
        <v>3017</v>
      </c>
      <c r="D1574" s="54" t="s">
        <v>3018</v>
      </c>
      <c r="E1574" s="17">
        <f t="shared" si="38"/>
        <v>0</v>
      </c>
      <c r="F1574" s="23" t="s">
        <v>3322</v>
      </c>
      <c r="G1574" s="28">
        <v>0.16</v>
      </c>
    </row>
    <row r="1575" spans="1:7" x14ac:dyDescent="0.25">
      <c r="A1575" s="18"/>
      <c r="B1575" s="55">
        <v>275</v>
      </c>
      <c r="C1575" s="54" t="s">
        <v>3019</v>
      </c>
      <c r="D1575" s="54" t="s">
        <v>3020</v>
      </c>
      <c r="E1575" s="17">
        <f t="shared" si="38"/>
        <v>0</v>
      </c>
      <c r="G1575" s="28">
        <v>0.16</v>
      </c>
    </row>
    <row r="1576" spans="1:7" x14ac:dyDescent="0.25">
      <c r="A1576" s="18"/>
      <c r="B1576" s="55">
        <v>275</v>
      </c>
      <c r="C1576" s="54" t="s">
        <v>3021</v>
      </c>
      <c r="D1576" s="54" t="s">
        <v>3022</v>
      </c>
      <c r="E1576" s="17">
        <f t="shared" si="38"/>
        <v>0</v>
      </c>
      <c r="G1576" s="28">
        <v>0.16</v>
      </c>
    </row>
    <row r="1577" spans="1:7" x14ac:dyDescent="0.25">
      <c r="A1577" s="18"/>
      <c r="B1577" s="55">
        <v>275</v>
      </c>
      <c r="C1577" s="54" t="s">
        <v>3023</v>
      </c>
      <c r="D1577" s="54" t="s">
        <v>3024</v>
      </c>
      <c r="E1577" s="17">
        <f t="shared" si="38"/>
        <v>0</v>
      </c>
      <c r="G1577" s="28">
        <v>0.16</v>
      </c>
    </row>
    <row r="1578" spans="1:7" x14ac:dyDescent="0.25">
      <c r="A1578" s="18"/>
      <c r="B1578" s="55">
        <v>200</v>
      </c>
      <c r="C1578" s="54" t="s">
        <v>3025</v>
      </c>
      <c r="D1578" s="54" t="s">
        <v>3026</v>
      </c>
      <c r="E1578" s="17">
        <f t="shared" si="38"/>
        <v>0</v>
      </c>
      <c r="G1578" s="28">
        <v>0.16</v>
      </c>
    </row>
    <row r="1579" spans="1:7" x14ac:dyDescent="0.25">
      <c r="A1579" s="18"/>
      <c r="B1579" s="55">
        <v>250</v>
      </c>
      <c r="C1579" s="54" t="s">
        <v>3027</v>
      </c>
      <c r="D1579" s="54" t="s">
        <v>3028</v>
      </c>
      <c r="E1579" s="17">
        <f t="shared" si="38"/>
        <v>0</v>
      </c>
      <c r="G1579" s="28">
        <v>0.16</v>
      </c>
    </row>
    <row r="1580" spans="1:7" x14ac:dyDescent="0.25">
      <c r="A1580" s="18"/>
      <c r="B1580" s="55">
        <v>112.5</v>
      </c>
      <c r="C1580" s="54" t="s">
        <v>3029</v>
      </c>
      <c r="D1580" s="54" t="s">
        <v>3030</v>
      </c>
      <c r="E1580" s="17">
        <f t="shared" ref="E1580:E1643" si="39">A1580*B1580</f>
        <v>0</v>
      </c>
      <c r="G1580" s="28">
        <v>0.16</v>
      </c>
    </row>
    <row r="1581" spans="1:7" x14ac:dyDescent="0.25">
      <c r="A1581" s="18"/>
      <c r="B1581" s="55">
        <v>700</v>
      </c>
      <c r="C1581" s="54" t="s">
        <v>3031</v>
      </c>
      <c r="D1581" s="54" t="s">
        <v>3032</v>
      </c>
      <c r="E1581" s="17">
        <f t="shared" si="39"/>
        <v>0</v>
      </c>
      <c r="G1581" s="28">
        <v>0.16</v>
      </c>
    </row>
    <row r="1582" spans="1:7" x14ac:dyDescent="0.25">
      <c r="A1582" s="18"/>
      <c r="B1582" s="55">
        <v>550</v>
      </c>
      <c r="C1582" s="54" t="s">
        <v>3033</v>
      </c>
      <c r="D1582" s="54" t="s">
        <v>3034</v>
      </c>
      <c r="E1582" s="17">
        <f t="shared" si="39"/>
        <v>0</v>
      </c>
      <c r="G1582" s="28">
        <v>0.16</v>
      </c>
    </row>
    <row r="1583" spans="1:7" x14ac:dyDescent="0.25">
      <c r="A1583" s="18"/>
      <c r="B1583" s="55">
        <v>250</v>
      </c>
      <c r="C1583" s="54" t="s">
        <v>3035</v>
      </c>
      <c r="D1583" s="54" t="s">
        <v>3036</v>
      </c>
      <c r="E1583" s="17">
        <f t="shared" si="39"/>
        <v>0</v>
      </c>
      <c r="F1583" s="24" t="s">
        <v>3324</v>
      </c>
      <c r="G1583" s="28">
        <v>0.16</v>
      </c>
    </row>
    <row r="1584" spans="1:7" x14ac:dyDescent="0.25">
      <c r="A1584" s="18"/>
      <c r="B1584" s="55">
        <v>300</v>
      </c>
      <c r="C1584" s="54" t="s">
        <v>3037</v>
      </c>
      <c r="D1584" s="54" t="s">
        <v>3038</v>
      </c>
      <c r="E1584" s="17">
        <f t="shared" si="39"/>
        <v>0</v>
      </c>
      <c r="F1584" s="24" t="s">
        <v>3324</v>
      </c>
      <c r="G1584" s="28">
        <v>0.16</v>
      </c>
    </row>
    <row r="1585" spans="1:7" x14ac:dyDescent="0.25">
      <c r="A1585" s="18"/>
      <c r="B1585" s="55">
        <v>300</v>
      </c>
      <c r="C1585" s="54" t="s">
        <v>3039</v>
      </c>
      <c r="D1585" s="54" t="s">
        <v>3040</v>
      </c>
      <c r="E1585" s="17">
        <f t="shared" si="39"/>
        <v>0</v>
      </c>
      <c r="F1585" s="24" t="s">
        <v>3324</v>
      </c>
      <c r="G1585" s="28">
        <v>0.16</v>
      </c>
    </row>
    <row r="1586" spans="1:7" ht="15.75" x14ac:dyDescent="0.25">
      <c r="A1586" s="18"/>
      <c r="B1586" s="16" t="s">
        <v>2414</v>
      </c>
      <c r="C1586" s="14"/>
      <c r="D1586" s="15" t="s">
        <v>3041</v>
      </c>
      <c r="E1586" s="17"/>
      <c r="G1586"/>
    </row>
    <row r="1587" spans="1:7" x14ac:dyDescent="0.25">
      <c r="A1587" s="18"/>
      <c r="B1587" s="55">
        <v>8</v>
      </c>
      <c r="C1587" s="54" t="s">
        <v>3042</v>
      </c>
      <c r="D1587" s="54" t="s">
        <v>3043</v>
      </c>
      <c r="E1587" s="17">
        <f t="shared" si="39"/>
        <v>0</v>
      </c>
      <c r="G1587" s="28">
        <v>0.16</v>
      </c>
    </row>
    <row r="1588" spans="1:7" x14ac:dyDescent="0.25">
      <c r="A1588" s="18"/>
      <c r="B1588" s="55">
        <v>8</v>
      </c>
      <c r="C1588" s="54" t="s">
        <v>3044</v>
      </c>
      <c r="D1588" s="54" t="s">
        <v>3045</v>
      </c>
      <c r="E1588" s="17">
        <f t="shared" si="39"/>
        <v>0</v>
      </c>
      <c r="G1588" s="28">
        <v>0.16</v>
      </c>
    </row>
    <row r="1589" spans="1:7" x14ac:dyDescent="0.25">
      <c r="A1589" s="18"/>
      <c r="B1589" s="55">
        <v>8</v>
      </c>
      <c r="C1589" s="54" t="s">
        <v>3046</v>
      </c>
      <c r="D1589" s="54" t="s">
        <v>3047</v>
      </c>
      <c r="E1589" s="17">
        <f t="shared" si="39"/>
        <v>0</v>
      </c>
      <c r="G1589" s="28">
        <v>0.16</v>
      </c>
    </row>
    <row r="1590" spans="1:7" x14ac:dyDescent="0.25">
      <c r="A1590" s="18"/>
      <c r="B1590" s="55">
        <v>8</v>
      </c>
      <c r="C1590" s="54" t="s">
        <v>3048</v>
      </c>
      <c r="D1590" s="54" t="s">
        <v>3049</v>
      </c>
      <c r="E1590" s="17">
        <f t="shared" si="39"/>
        <v>0</v>
      </c>
      <c r="G1590" s="28">
        <v>0.16</v>
      </c>
    </row>
    <row r="1591" spans="1:7" x14ac:dyDescent="0.25">
      <c r="A1591" s="18"/>
      <c r="B1591" s="55">
        <v>8</v>
      </c>
      <c r="C1591" s="54" t="s">
        <v>3050</v>
      </c>
      <c r="D1591" s="54" t="s">
        <v>3051</v>
      </c>
      <c r="E1591" s="17">
        <f t="shared" si="39"/>
        <v>0</v>
      </c>
      <c r="G1591" s="28">
        <v>0.16</v>
      </c>
    </row>
    <row r="1592" spans="1:7" x14ac:dyDescent="0.25">
      <c r="A1592" s="18"/>
      <c r="B1592" s="55">
        <v>8</v>
      </c>
      <c r="C1592" s="54" t="s">
        <v>3052</v>
      </c>
      <c r="D1592" s="54" t="s">
        <v>3053</v>
      </c>
      <c r="E1592" s="17">
        <f t="shared" si="39"/>
        <v>0</v>
      </c>
      <c r="G1592" s="28">
        <v>0.16</v>
      </c>
    </row>
    <row r="1593" spans="1:7" x14ac:dyDescent="0.25">
      <c r="A1593" s="18"/>
      <c r="B1593" s="55">
        <v>9.5</v>
      </c>
      <c r="C1593" s="54" t="s">
        <v>3054</v>
      </c>
      <c r="D1593" s="54" t="s">
        <v>3055</v>
      </c>
      <c r="E1593" s="17">
        <f t="shared" si="39"/>
        <v>0</v>
      </c>
      <c r="G1593" s="28">
        <v>0.16</v>
      </c>
    </row>
    <row r="1594" spans="1:7" x14ac:dyDescent="0.25">
      <c r="A1594" s="18"/>
      <c r="B1594" s="55">
        <v>8</v>
      </c>
      <c r="C1594" s="54" t="s">
        <v>3056</v>
      </c>
      <c r="D1594" s="54" t="s">
        <v>3057</v>
      </c>
      <c r="E1594" s="17">
        <f t="shared" si="39"/>
        <v>0</v>
      </c>
      <c r="G1594" s="28">
        <v>0.16</v>
      </c>
    </row>
    <row r="1595" spans="1:7" x14ac:dyDescent="0.25">
      <c r="A1595" s="18"/>
      <c r="B1595" s="55">
        <v>8</v>
      </c>
      <c r="C1595" s="54" t="s">
        <v>3058</v>
      </c>
      <c r="D1595" s="54" t="s">
        <v>3059</v>
      </c>
      <c r="E1595" s="17">
        <f t="shared" si="39"/>
        <v>0</v>
      </c>
      <c r="G1595" s="28">
        <v>0.16</v>
      </c>
    </row>
    <row r="1596" spans="1:7" x14ac:dyDescent="0.25">
      <c r="A1596" s="18"/>
      <c r="B1596" s="55">
        <v>8</v>
      </c>
      <c r="C1596" s="54" t="s">
        <v>3060</v>
      </c>
      <c r="D1596" s="54" t="s">
        <v>3061</v>
      </c>
      <c r="E1596" s="17">
        <f t="shared" si="39"/>
        <v>0</v>
      </c>
      <c r="G1596" s="28">
        <v>0.16</v>
      </c>
    </row>
    <row r="1597" spans="1:7" x14ac:dyDescent="0.25">
      <c r="A1597" s="18"/>
      <c r="B1597" s="55">
        <v>8</v>
      </c>
      <c r="C1597" s="54" t="s">
        <v>3062</v>
      </c>
      <c r="D1597" s="54" t="s">
        <v>3063</v>
      </c>
      <c r="E1597" s="17">
        <f t="shared" si="39"/>
        <v>0</v>
      </c>
      <c r="G1597" s="28">
        <v>0.16</v>
      </c>
    </row>
    <row r="1598" spans="1:7" x14ac:dyDescent="0.25">
      <c r="A1598" s="18"/>
      <c r="B1598" s="55">
        <v>8</v>
      </c>
      <c r="C1598" s="54" t="s">
        <v>3064</v>
      </c>
      <c r="D1598" s="54" t="s">
        <v>3065</v>
      </c>
      <c r="E1598" s="17">
        <f t="shared" si="39"/>
        <v>0</v>
      </c>
      <c r="G1598" s="28">
        <v>0.16</v>
      </c>
    </row>
    <row r="1599" spans="1:7" x14ac:dyDescent="0.25">
      <c r="A1599" s="18"/>
      <c r="B1599" s="55">
        <v>8</v>
      </c>
      <c r="C1599" s="54" t="s">
        <v>3066</v>
      </c>
      <c r="D1599" s="54" t="s">
        <v>3067</v>
      </c>
      <c r="E1599" s="17">
        <f t="shared" si="39"/>
        <v>0</v>
      </c>
      <c r="G1599" s="28">
        <v>0.16</v>
      </c>
    </row>
    <row r="1600" spans="1:7" x14ac:dyDescent="0.25">
      <c r="A1600" s="18"/>
      <c r="B1600" s="55">
        <v>9.5</v>
      </c>
      <c r="C1600" s="54" t="s">
        <v>3068</v>
      </c>
      <c r="D1600" s="54" t="s">
        <v>3069</v>
      </c>
      <c r="E1600" s="17">
        <f t="shared" si="39"/>
        <v>0</v>
      </c>
      <c r="G1600" s="28">
        <v>0.16</v>
      </c>
    </row>
    <row r="1601" spans="1:7" x14ac:dyDescent="0.25">
      <c r="A1601" s="18"/>
      <c r="B1601" s="55">
        <v>70</v>
      </c>
      <c r="C1601" s="54" t="s">
        <v>3070</v>
      </c>
      <c r="D1601" s="54" t="s">
        <v>3071</v>
      </c>
      <c r="E1601" s="17">
        <f t="shared" si="39"/>
        <v>0</v>
      </c>
      <c r="G1601" s="28">
        <v>0.16</v>
      </c>
    </row>
    <row r="1602" spans="1:7" x14ac:dyDescent="0.25">
      <c r="A1602" s="18"/>
      <c r="B1602" s="55">
        <v>70</v>
      </c>
      <c r="C1602" s="54" t="s">
        <v>3072</v>
      </c>
      <c r="D1602" s="54" t="s">
        <v>3073</v>
      </c>
      <c r="E1602" s="17">
        <f t="shared" si="39"/>
        <v>0</v>
      </c>
      <c r="F1602" s="24" t="s">
        <v>3324</v>
      </c>
      <c r="G1602" s="28">
        <v>0.16</v>
      </c>
    </row>
    <row r="1603" spans="1:7" x14ac:dyDescent="0.25">
      <c r="A1603" s="18"/>
      <c r="B1603" s="55">
        <v>70</v>
      </c>
      <c r="C1603" s="54" t="s">
        <v>3074</v>
      </c>
      <c r="D1603" s="54" t="s">
        <v>3075</v>
      </c>
      <c r="E1603" s="17">
        <f t="shared" si="39"/>
        <v>0</v>
      </c>
      <c r="G1603" s="28">
        <v>0.16</v>
      </c>
    </row>
    <row r="1604" spans="1:7" x14ac:dyDescent="0.25">
      <c r="A1604" s="18"/>
      <c r="B1604" s="55">
        <v>70</v>
      </c>
      <c r="C1604" s="54" t="s">
        <v>3076</v>
      </c>
      <c r="D1604" s="54" t="s">
        <v>3077</v>
      </c>
      <c r="E1604" s="17">
        <f t="shared" si="39"/>
        <v>0</v>
      </c>
      <c r="G1604" s="28">
        <v>0.16</v>
      </c>
    </row>
    <row r="1605" spans="1:7" x14ac:dyDescent="0.25">
      <c r="A1605" s="18"/>
      <c r="B1605" s="55">
        <v>70</v>
      </c>
      <c r="C1605" s="54" t="s">
        <v>3078</v>
      </c>
      <c r="D1605" s="54" t="s">
        <v>3079</v>
      </c>
      <c r="E1605" s="17">
        <f t="shared" si="39"/>
        <v>0</v>
      </c>
      <c r="G1605" s="28">
        <v>0.16</v>
      </c>
    </row>
    <row r="1606" spans="1:7" x14ac:dyDescent="0.25">
      <c r="A1606" s="18"/>
      <c r="B1606" s="55">
        <v>70</v>
      </c>
      <c r="C1606" s="54" t="s">
        <v>3080</v>
      </c>
      <c r="D1606" s="54" t="s">
        <v>3081</v>
      </c>
      <c r="E1606" s="17">
        <f t="shared" si="39"/>
        <v>0</v>
      </c>
      <c r="G1606" s="28">
        <v>0.16</v>
      </c>
    </row>
    <row r="1607" spans="1:7" ht="15.75" x14ac:dyDescent="0.25">
      <c r="A1607" s="18"/>
      <c r="B1607" s="16"/>
      <c r="C1607" s="14"/>
      <c r="D1607" s="15" t="s">
        <v>3082</v>
      </c>
      <c r="E1607" s="17"/>
      <c r="G1607"/>
    </row>
    <row r="1608" spans="1:7" x14ac:dyDescent="0.25">
      <c r="A1608" s="18"/>
      <c r="B1608" s="55">
        <v>77.5</v>
      </c>
      <c r="C1608" s="54" t="s">
        <v>3083</v>
      </c>
      <c r="D1608" s="54" t="s">
        <v>3084</v>
      </c>
      <c r="E1608" s="17">
        <f t="shared" si="39"/>
        <v>0</v>
      </c>
      <c r="G1608" s="28">
        <v>0.16</v>
      </c>
    </row>
    <row r="1609" spans="1:7" x14ac:dyDescent="0.25">
      <c r="A1609" s="18"/>
      <c r="B1609" s="55">
        <v>46</v>
      </c>
      <c r="C1609" s="54" t="s">
        <v>3085</v>
      </c>
      <c r="D1609" s="54" t="s">
        <v>3086</v>
      </c>
      <c r="E1609" s="17">
        <f t="shared" si="39"/>
        <v>0</v>
      </c>
      <c r="G1609" s="28">
        <v>0.16</v>
      </c>
    </row>
    <row r="1610" spans="1:7" x14ac:dyDescent="0.25">
      <c r="A1610" s="18"/>
      <c r="B1610" s="55">
        <v>46</v>
      </c>
      <c r="C1610" s="54" t="s">
        <v>3087</v>
      </c>
      <c r="D1610" s="54" t="s">
        <v>3088</v>
      </c>
      <c r="E1610" s="17">
        <f t="shared" si="39"/>
        <v>0</v>
      </c>
      <c r="G1610" s="28">
        <v>0.16</v>
      </c>
    </row>
    <row r="1611" spans="1:7" x14ac:dyDescent="0.25">
      <c r="A1611" s="18"/>
      <c r="B1611" s="55">
        <v>66.5</v>
      </c>
      <c r="C1611" s="54" t="s">
        <v>3089</v>
      </c>
      <c r="D1611" s="54" t="s">
        <v>3090</v>
      </c>
      <c r="E1611" s="17">
        <f t="shared" si="39"/>
        <v>0</v>
      </c>
      <c r="G1611" s="28">
        <v>0.16</v>
      </c>
    </row>
    <row r="1612" spans="1:7" ht="15.75" x14ac:dyDescent="0.25">
      <c r="A1612" s="18"/>
      <c r="B1612" s="16"/>
      <c r="C1612" s="14"/>
      <c r="D1612" s="15" t="s">
        <v>3091</v>
      </c>
      <c r="E1612" s="17"/>
      <c r="G1612"/>
    </row>
    <row r="1613" spans="1:7" x14ac:dyDescent="0.25">
      <c r="A1613" s="18"/>
      <c r="B1613" s="55">
        <v>16.5</v>
      </c>
      <c r="C1613" s="54" t="s">
        <v>3092</v>
      </c>
      <c r="D1613" s="54" t="s">
        <v>3093</v>
      </c>
      <c r="E1613" s="17">
        <f t="shared" si="39"/>
        <v>0</v>
      </c>
      <c r="G1613" s="28">
        <v>0.16</v>
      </c>
    </row>
    <row r="1614" spans="1:7" x14ac:dyDescent="0.25">
      <c r="A1614" s="18"/>
      <c r="B1614" s="55">
        <v>22</v>
      </c>
      <c r="C1614" s="54" t="s">
        <v>3094</v>
      </c>
      <c r="D1614" s="54" t="s">
        <v>3095</v>
      </c>
      <c r="E1614" s="17">
        <f t="shared" si="39"/>
        <v>0</v>
      </c>
      <c r="G1614" s="28">
        <v>0.16</v>
      </c>
    </row>
    <row r="1615" spans="1:7" x14ac:dyDescent="0.25">
      <c r="A1615" s="18"/>
      <c r="B1615" s="55">
        <v>33</v>
      </c>
      <c r="C1615" s="54" t="s">
        <v>3096</v>
      </c>
      <c r="D1615" s="54" t="s">
        <v>3097</v>
      </c>
      <c r="E1615" s="17">
        <f t="shared" si="39"/>
        <v>0</v>
      </c>
      <c r="G1615" s="28">
        <v>0.16</v>
      </c>
    </row>
    <row r="1616" spans="1:7" x14ac:dyDescent="0.25">
      <c r="A1616" s="18"/>
      <c r="B1616" s="55">
        <v>36.5</v>
      </c>
      <c r="C1616" s="54" t="s">
        <v>3098</v>
      </c>
      <c r="D1616" s="54" t="s">
        <v>3099</v>
      </c>
      <c r="E1616" s="17">
        <f t="shared" si="39"/>
        <v>0</v>
      </c>
      <c r="G1616" s="28">
        <v>0.16</v>
      </c>
    </row>
    <row r="1617" spans="1:7" x14ac:dyDescent="0.25">
      <c r="A1617" s="18"/>
      <c r="B1617" s="55">
        <v>29</v>
      </c>
      <c r="C1617" s="54" t="s">
        <v>3100</v>
      </c>
      <c r="D1617" s="54" t="s">
        <v>3101</v>
      </c>
      <c r="E1617" s="17">
        <f t="shared" si="39"/>
        <v>0</v>
      </c>
      <c r="G1617" s="28">
        <v>0.16</v>
      </c>
    </row>
    <row r="1618" spans="1:7" x14ac:dyDescent="0.25">
      <c r="A1618" s="18"/>
      <c r="B1618" s="55">
        <v>36.5</v>
      </c>
      <c r="C1618" s="54" t="s">
        <v>3102</v>
      </c>
      <c r="D1618" s="54" t="s">
        <v>3103</v>
      </c>
      <c r="E1618" s="17">
        <f t="shared" si="39"/>
        <v>0</v>
      </c>
      <c r="G1618" s="28">
        <v>0.16</v>
      </c>
    </row>
    <row r="1619" spans="1:7" x14ac:dyDescent="0.25">
      <c r="A1619" s="18"/>
      <c r="B1619" s="55">
        <v>36.5</v>
      </c>
      <c r="C1619" s="54" t="s">
        <v>3104</v>
      </c>
      <c r="D1619" s="54" t="s">
        <v>3105</v>
      </c>
      <c r="E1619" s="17">
        <f t="shared" si="39"/>
        <v>0</v>
      </c>
      <c r="G1619" s="28">
        <v>0.16</v>
      </c>
    </row>
    <row r="1620" spans="1:7" x14ac:dyDescent="0.25">
      <c r="A1620" s="18"/>
      <c r="B1620" s="55">
        <v>43</v>
      </c>
      <c r="C1620" s="54" t="s">
        <v>3106</v>
      </c>
      <c r="D1620" s="54" t="s">
        <v>3107</v>
      </c>
      <c r="E1620" s="17">
        <f t="shared" si="39"/>
        <v>0</v>
      </c>
      <c r="G1620" s="28">
        <v>0.16</v>
      </c>
    </row>
    <row r="1621" spans="1:7" x14ac:dyDescent="0.25">
      <c r="A1621" s="18"/>
      <c r="B1621" s="55">
        <v>43</v>
      </c>
      <c r="C1621" s="54" t="s">
        <v>3108</v>
      </c>
      <c r="D1621" s="54" t="s">
        <v>3109</v>
      </c>
      <c r="E1621" s="17">
        <f t="shared" si="39"/>
        <v>0</v>
      </c>
      <c r="G1621" s="28">
        <v>0.16</v>
      </c>
    </row>
    <row r="1622" spans="1:7" x14ac:dyDescent="0.25">
      <c r="A1622" s="18"/>
      <c r="B1622" s="55">
        <v>109.5</v>
      </c>
      <c r="C1622" s="54" t="s">
        <v>3110</v>
      </c>
      <c r="D1622" s="54" t="s">
        <v>3111</v>
      </c>
      <c r="E1622" s="17">
        <f t="shared" si="39"/>
        <v>0</v>
      </c>
      <c r="G1622" s="28">
        <v>0.16</v>
      </c>
    </row>
    <row r="1623" spans="1:7" x14ac:dyDescent="0.25">
      <c r="A1623" s="18"/>
      <c r="B1623" s="55">
        <v>155.5</v>
      </c>
      <c r="C1623" s="54" t="s">
        <v>3112</v>
      </c>
      <c r="D1623" s="54" t="s">
        <v>3113</v>
      </c>
      <c r="E1623" s="17">
        <f t="shared" si="39"/>
        <v>0</v>
      </c>
      <c r="G1623" s="28">
        <v>0.16</v>
      </c>
    </row>
    <row r="1624" spans="1:7" x14ac:dyDescent="0.25">
      <c r="A1624" s="18"/>
      <c r="B1624" s="55">
        <v>155.5</v>
      </c>
      <c r="C1624" s="54" t="s">
        <v>3114</v>
      </c>
      <c r="D1624" s="54" t="s">
        <v>3115</v>
      </c>
      <c r="E1624" s="17">
        <f t="shared" si="39"/>
        <v>0</v>
      </c>
      <c r="G1624" s="28">
        <v>0.16</v>
      </c>
    </row>
    <row r="1625" spans="1:7" x14ac:dyDescent="0.25">
      <c r="A1625" s="18"/>
      <c r="B1625" s="55">
        <v>213</v>
      </c>
      <c r="C1625" s="54" t="s">
        <v>3116</v>
      </c>
      <c r="D1625" s="54" t="s">
        <v>3117</v>
      </c>
      <c r="E1625" s="17">
        <f t="shared" si="39"/>
        <v>0</v>
      </c>
      <c r="G1625" s="28">
        <v>0.16</v>
      </c>
    </row>
    <row r="1626" spans="1:7" x14ac:dyDescent="0.25">
      <c r="A1626" s="18"/>
      <c r="B1626" s="55">
        <v>56</v>
      </c>
      <c r="C1626" s="54" t="s">
        <v>3118</v>
      </c>
      <c r="D1626" s="54" t="s">
        <v>3119</v>
      </c>
      <c r="E1626" s="17">
        <f t="shared" si="39"/>
        <v>0</v>
      </c>
      <c r="G1626" s="28">
        <v>0.16</v>
      </c>
    </row>
    <row r="1627" spans="1:7" x14ac:dyDescent="0.25">
      <c r="A1627" s="18"/>
      <c r="B1627" s="55">
        <v>178.5</v>
      </c>
      <c r="C1627" s="54" t="s">
        <v>3120</v>
      </c>
      <c r="D1627" s="54" t="s">
        <v>3121</v>
      </c>
      <c r="E1627" s="17">
        <f t="shared" si="39"/>
        <v>0</v>
      </c>
      <c r="G1627" s="28">
        <v>0.16</v>
      </c>
    </row>
    <row r="1628" spans="1:7" x14ac:dyDescent="0.25">
      <c r="A1628" s="18"/>
      <c r="B1628" s="55">
        <v>69</v>
      </c>
      <c r="C1628" s="54" t="s">
        <v>3122</v>
      </c>
      <c r="D1628" s="54" t="s">
        <v>3123</v>
      </c>
      <c r="E1628" s="17">
        <f t="shared" si="39"/>
        <v>0</v>
      </c>
      <c r="G1628" s="28">
        <v>0.16</v>
      </c>
    </row>
    <row r="1629" spans="1:7" x14ac:dyDescent="0.25">
      <c r="A1629" s="18"/>
      <c r="B1629" s="55">
        <v>69</v>
      </c>
      <c r="C1629" s="54" t="s">
        <v>3124</v>
      </c>
      <c r="D1629" s="54" t="s">
        <v>3125</v>
      </c>
      <c r="E1629" s="17">
        <f t="shared" si="39"/>
        <v>0</v>
      </c>
      <c r="G1629" s="28">
        <v>0.16</v>
      </c>
    </row>
    <row r="1630" spans="1:7" x14ac:dyDescent="0.25">
      <c r="A1630" s="18"/>
      <c r="B1630" s="55">
        <v>115</v>
      </c>
      <c r="C1630" s="54" t="s">
        <v>3126</v>
      </c>
      <c r="D1630" s="54" t="s">
        <v>3127</v>
      </c>
      <c r="E1630" s="17">
        <f t="shared" si="39"/>
        <v>0</v>
      </c>
      <c r="G1630" s="28">
        <v>0.16</v>
      </c>
    </row>
    <row r="1631" spans="1:7" x14ac:dyDescent="0.25">
      <c r="A1631" s="18"/>
      <c r="B1631" s="55">
        <v>328</v>
      </c>
      <c r="C1631" s="54" t="s">
        <v>3128</v>
      </c>
      <c r="D1631" s="54" t="s">
        <v>3129</v>
      </c>
      <c r="E1631" s="17">
        <f t="shared" si="39"/>
        <v>0</v>
      </c>
      <c r="G1631" s="28">
        <v>0.16</v>
      </c>
    </row>
    <row r="1632" spans="1:7" x14ac:dyDescent="0.25">
      <c r="A1632" s="18"/>
      <c r="B1632" s="55">
        <v>225</v>
      </c>
      <c r="C1632" s="54" t="s">
        <v>3130</v>
      </c>
      <c r="D1632" s="54" t="s">
        <v>3131</v>
      </c>
      <c r="E1632" s="17">
        <f t="shared" si="39"/>
        <v>0</v>
      </c>
      <c r="G1632" s="28">
        <v>0.16</v>
      </c>
    </row>
    <row r="1633" spans="1:7" x14ac:dyDescent="0.25">
      <c r="A1633" s="18"/>
      <c r="B1633" s="55">
        <v>325</v>
      </c>
      <c r="C1633" s="54" t="s">
        <v>3132</v>
      </c>
      <c r="D1633" s="54" t="s">
        <v>3133</v>
      </c>
      <c r="E1633" s="17">
        <f t="shared" si="39"/>
        <v>0</v>
      </c>
      <c r="G1633" s="28">
        <v>0.16</v>
      </c>
    </row>
    <row r="1634" spans="1:7" x14ac:dyDescent="0.25">
      <c r="A1634" s="18"/>
      <c r="B1634" s="55">
        <v>29</v>
      </c>
      <c r="C1634" s="54" t="s">
        <v>3134</v>
      </c>
      <c r="D1634" s="54" t="s">
        <v>3135</v>
      </c>
      <c r="E1634" s="17">
        <f t="shared" si="39"/>
        <v>0</v>
      </c>
      <c r="G1634" s="28">
        <v>0.16</v>
      </c>
    </row>
    <row r="1635" spans="1:7" x14ac:dyDescent="0.25">
      <c r="A1635" s="18"/>
      <c r="B1635" s="55">
        <v>22.5</v>
      </c>
      <c r="C1635" s="54" t="s">
        <v>3136</v>
      </c>
      <c r="D1635" s="54" t="s">
        <v>3137</v>
      </c>
      <c r="E1635" s="17">
        <f t="shared" si="39"/>
        <v>0</v>
      </c>
      <c r="G1635" s="28">
        <v>0.16</v>
      </c>
    </row>
    <row r="1636" spans="1:7" x14ac:dyDescent="0.25">
      <c r="A1636" s="18"/>
      <c r="B1636" s="55">
        <v>22.5</v>
      </c>
      <c r="C1636" s="54" t="s">
        <v>3138</v>
      </c>
      <c r="D1636" s="54" t="s">
        <v>3139</v>
      </c>
      <c r="E1636" s="17">
        <f t="shared" si="39"/>
        <v>0</v>
      </c>
      <c r="G1636" s="28">
        <v>0.16</v>
      </c>
    </row>
    <row r="1637" spans="1:7" x14ac:dyDescent="0.25">
      <c r="A1637" s="18"/>
      <c r="B1637" s="55">
        <v>30</v>
      </c>
      <c r="C1637" s="54" t="s">
        <v>3140</v>
      </c>
      <c r="D1637" s="54" t="s">
        <v>3141</v>
      </c>
      <c r="E1637" s="17">
        <f t="shared" si="39"/>
        <v>0</v>
      </c>
      <c r="G1637" s="28">
        <v>0.16</v>
      </c>
    </row>
    <row r="1638" spans="1:7" x14ac:dyDescent="0.25">
      <c r="A1638" s="18"/>
      <c r="B1638" s="55">
        <v>35</v>
      </c>
      <c r="C1638" s="54" t="s">
        <v>3142</v>
      </c>
      <c r="D1638" s="54" t="s">
        <v>3143</v>
      </c>
      <c r="E1638" s="17">
        <f t="shared" si="39"/>
        <v>0</v>
      </c>
      <c r="F1638" s="23" t="s">
        <v>3322</v>
      </c>
      <c r="G1638" s="28">
        <v>0.16</v>
      </c>
    </row>
    <row r="1639" spans="1:7" x14ac:dyDescent="0.25">
      <c r="A1639" s="18"/>
      <c r="B1639" s="55">
        <v>62.5</v>
      </c>
      <c r="C1639" s="54" t="s">
        <v>3144</v>
      </c>
      <c r="D1639" s="54" t="s">
        <v>3145</v>
      </c>
      <c r="E1639" s="17">
        <f t="shared" si="39"/>
        <v>0</v>
      </c>
      <c r="F1639" s="23" t="s">
        <v>3322</v>
      </c>
      <c r="G1639" s="28">
        <v>0.16</v>
      </c>
    </row>
    <row r="1640" spans="1:7" x14ac:dyDescent="0.25">
      <c r="A1640" s="18"/>
      <c r="B1640" s="55">
        <v>100</v>
      </c>
      <c r="C1640" s="54" t="s">
        <v>3146</v>
      </c>
      <c r="D1640" s="54" t="s">
        <v>3147</v>
      </c>
      <c r="E1640" s="17">
        <f t="shared" si="39"/>
        <v>0</v>
      </c>
      <c r="G1640" s="28">
        <v>0.16</v>
      </c>
    </row>
    <row r="1641" spans="1:7" x14ac:dyDescent="0.25">
      <c r="A1641" s="18"/>
      <c r="B1641" s="55">
        <v>130</v>
      </c>
      <c r="C1641" s="54" t="s">
        <v>3148</v>
      </c>
      <c r="D1641" s="54" t="s">
        <v>3149</v>
      </c>
      <c r="E1641" s="17">
        <f t="shared" si="39"/>
        <v>0</v>
      </c>
      <c r="F1641" s="23" t="s">
        <v>3322</v>
      </c>
      <c r="G1641" s="28">
        <v>0.16</v>
      </c>
    </row>
    <row r="1642" spans="1:7" x14ac:dyDescent="0.25">
      <c r="A1642" s="18"/>
      <c r="B1642" s="55">
        <v>65</v>
      </c>
      <c r="C1642" s="54" t="s">
        <v>3150</v>
      </c>
      <c r="D1642" s="54" t="s">
        <v>3151</v>
      </c>
      <c r="E1642" s="17">
        <f t="shared" si="39"/>
        <v>0</v>
      </c>
      <c r="G1642" s="28">
        <v>0.16</v>
      </c>
    </row>
    <row r="1643" spans="1:7" x14ac:dyDescent="0.25">
      <c r="A1643" s="18"/>
      <c r="B1643" s="55">
        <v>40</v>
      </c>
      <c r="C1643" s="54" t="s">
        <v>3152</v>
      </c>
      <c r="D1643" s="54" t="s">
        <v>3153</v>
      </c>
      <c r="E1643" s="17">
        <f t="shared" si="39"/>
        <v>0</v>
      </c>
      <c r="G1643" s="28">
        <v>0.16</v>
      </c>
    </row>
    <row r="1644" spans="1:7" x14ac:dyDescent="0.25">
      <c r="A1644" s="18"/>
      <c r="B1644" s="55">
        <v>45</v>
      </c>
      <c r="C1644" s="54" t="s">
        <v>3154</v>
      </c>
      <c r="D1644" s="54" t="s">
        <v>3155</v>
      </c>
      <c r="E1644" s="17">
        <f t="shared" ref="E1644:E1707" si="40">A1644*B1644</f>
        <v>0</v>
      </c>
      <c r="G1644" s="28">
        <v>0.16</v>
      </c>
    </row>
    <row r="1645" spans="1:7" x14ac:dyDescent="0.25">
      <c r="A1645" s="18"/>
      <c r="B1645" s="55">
        <v>37.5</v>
      </c>
      <c r="C1645" s="54" t="s">
        <v>3156</v>
      </c>
      <c r="D1645" s="54" t="s">
        <v>3157</v>
      </c>
      <c r="E1645" s="17">
        <f t="shared" si="40"/>
        <v>0</v>
      </c>
      <c r="G1645" s="28">
        <v>0.16</v>
      </c>
    </row>
    <row r="1646" spans="1:7" x14ac:dyDescent="0.25">
      <c r="A1646" s="18"/>
      <c r="B1646" s="55">
        <v>45</v>
      </c>
      <c r="C1646" s="54" t="s">
        <v>3158</v>
      </c>
      <c r="D1646" s="54" t="s">
        <v>3159</v>
      </c>
      <c r="E1646" s="17">
        <f t="shared" si="40"/>
        <v>0</v>
      </c>
      <c r="G1646" s="28">
        <v>0.16</v>
      </c>
    </row>
    <row r="1647" spans="1:7" x14ac:dyDescent="0.25">
      <c r="A1647" s="18"/>
      <c r="B1647" s="55">
        <v>52.5</v>
      </c>
      <c r="C1647" s="54" t="s">
        <v>3160</v>
      </c>
      <c r="D1647" s="54" t="s">
        <v>3161</v>
      </c>
      <c r="E1647" s="17">
        <f t="shared" si="40"/>
        <v>0</v>
      </c>
      <c r="G1647" s="28">
        <v>0.16</v>
      </c>
    </row>
    <row r="1648" spans="1:7" x14ac:dyDescent="0.25">
      <c r="A1648" s="18"/>
      <c r="B1648" s="55">
        <v>9</v>
      </c>
      <c r="C1648" s="54" t="s">
        <v>3162</v>
      </c>
      <c r="D1648" s="54" t="s">
        <v>3163</v>
      </c>
      <c r="E1648" s="17">
        <f t="shared" si="40"/>
        <v>0</v>
      </c>
      <c r="G1648" s="28">
        <v>0.16</v>
      </c>
    </row>
    <row r="1649" spans="1:7" ht="15.75" x14ac:dyDescent="0.25">
      <c r="A1649" s="18"/>
      <c r="B1649" s="16" t="s">
        <v>2414</v>
      </c>
      <c r="C1649" s="14"/>
      <c r="D1649" s="15" t="s">
        <v>3164</v>
      </c>
      <c r="E1649" s="17"/>
      <c r="G1649"/>
    </row>
    <row r="1650" spans="1:7" x14ac:dyDescent="0.25">
      <c r="A1650" s="18"/>
      <c r="B1650" s="55">
        <v>30</v>
      </c>
      <c r="C1650" s="54" t="s">
        <v>3165</v>
      </c>
      <c r="D1650" s="54" t="s">
        <v>3166</v>
      </c>
      <c r="E1650" s="17">
        <f t="shared" si="40"/>
        <v>0</v>
      </c>
      <c r="G1650" s="28">
        <v>0.16</v>
      </c>
    </row>
    <row r="1651" spans="1:7" x14ac:dyDescent="0.25">
      <c r="A1651" s="18"/>
      <c r="B1651" s="55">
        <v>40</v>
      </c>
      <c r="C1651" s="54" t="s">
        <v>3167</v>
      </c>
      <c r="D1651" s="54" t="s">
        <v>3168</v>
      </c>
      <c r="E1651" s="17">
        <f t="shared" si="40"/>
        <v>0</v>
      </c>
      <c r="G1651" s="28">
        <v>0.16</v>
      </c>
    </row>
    <row r="1652" spans="1:7" x14ac:dyDescent="0.25">
      <c r="A1652" s="18"/>
      <c r="B1652" s="55">
        <v>45</v>
      </c>
      <c r="C1652" s="54" t="s">
        <v>3169</v>
      </c>
      <c r="D1652" s="54" t="s">
        <v>3170</v>
      </c>
      <c r="E1652" s="17">
        <f t="shared" si="40"/>
        <v>0</v>
      </c>
      <c r="G1652" s="28">
        <v>0.16</v>
      </c>
    </row>
    <row r="1653" spans="1:7" x14ac:dyDescent="0.25">
      <c r="A1653" s="18"/>
      <c r="B1653" s="55">
        <v>55</v>
      </c>
      <c r="C1653" s="54" t="s">
        <v>3171</v>
      </c>
      <c r="D1653" s="54" t="s">
        <v>3172</v>
      </c>
      <c r="E1653" s="17">
        <f t="shared" si="40"/>
        <v>0</v>
      </c>
      <c r="G1653" s="28">
        <v>0.16</v>
      </c>
    </row>
    <row r="1654" spans="1:7" x14ac:dyDescent="0.25">
      <c r="A1654" s="18"/>
      <c r="B1654" s="55">
        <v>60</v>
      </c>
      <c r="C1654" s="54" t="s">
        <v>3173</v>
      </c>
      <c r="D1654" s="54" t="s">
        <v>3174</v>
      </c>
      <c r="E1654" s="17">
        <f t="shared" si="40"/>
        <v>0</v>
      </c>
      <c r="G1654" s="28">
        <v>0.16</v>
      </c>
    </row>
    <row r="1655" spans="1:7" x14ac:dyDescent="0.25">
      <c r="A1655" s="18"/>
      <c r="B1655" s="55">
        <v>200</v>
      </c>
      <c r="C1655" s="54" t="s">
        <v>3175</v>
      </c>
      <c r="D1655" s="54" t="s">
        <v>3176</v>
      </c>
      <c r="E1655" s="17">
        <f t="shared" si="40"/>
        <v>0</v>
      </c>
      <c r="G1655" s="28">
        <v>0.16</v>
      </c>
    </row>
    <row r="1656" spans="1:7" x14ac:dyDescent="0.25">
      <c r="A1656" s="18"/>
      <c r="B1656" s="55">
        <v>250</v>
      </c>
      <c r="C1656" s="54" t="s">
        <v>3177</v>
      </c>
      <c r="D1656" s="54" t="s">
        <v>3178</v>
      </c>
      <c r="E1656" s="17">
        <f t="shared" si="40"/>
        <v>0</v>
      </c>
      <c r="G1656" s="28">
        <v>0.16</v>
      </c>
    </row>
    <row r="1657" spans="1:7" x14ac:dyDescent="0.25">
      <c r="A1657" s="18"/>
      <c r="B1657" s="55">
        <v>250</v>
      </c>
      <c r="C1657" s="54" t="s">
        <v>3179</v>
      </c>
      <c r="D1657" s="54" t="s">
        <v>3180</v>
      </c>
      <c r="E1657" s="17">
        <f t="shared" si="40"/>
        <v>0</v>
      </c>
      <c r="G1657" s="28">
        <v>0.16</v>
      </c>
    </row>
    <row r="1658" spans="1:7" x14ac:dyDescent="0.25">
      <c r="A1658" s="18"/>
      <c r="B1658" s="55">
        <v>250</v>
      </c>
      <c r="C1658" s="54" t="s">
        <v>3181</v>
      </c>
      <c r="D1658" s="54" t="s">
        <v>3182</v>
      </c>
      <c r="E1658" s="17">
        <f t="shared" si="40"/>
        <v>0</v>
      </c>
      <c r="G1658" s="28">
        <v>0.16</v>
      </c>
    </row>
    <row r="1659" spans="1:7" x14ac:dyDescent="0.25">
      <c r="A1659" s="18"/>
      <c r="B1659" s="55">
        <v>250</v>
      </c>
      <c r="C1659" s="54" t="s">
        <v>3183</v>
      </c>
      <c r="D1659" s="54" t="s">
        <v>3184</v>
      </c>
      <c r="E1659" s="17">
        <f t="shared" si="40"/>
        <v>0</v>
      </c>
      <c r="G1659" s="28">
        <v>0.16</v>
      </c>
    </row>
    <row r="1660" spans="1:7" x14ac:dyDescent="0.25">
      <c r="A1660" s="18"/>
      <c r="B1660" s="55">
        <v>265</v>
      </c>
      <c r="C1660" s="54" t="s">
        <v>3185</v>
      </c>
      <c r="D1660" s="54" t="s">
        <v>3186</v>
      </c>
      <c r="E1660" s="17">
        <f t="shared" si="40"/>
        <v>0</v>
      </c>
      <c r="F1660" s="24" t="s">
        <v>3324</v>
      </c>
      <c r="G1660" s="28">
        <v>0.16</v>
      </c>
    </row>
    <row r="1661" spans="1:7" x14ac:dyDescent="0.25">
      <c r="A1661" s="18"/>
      <c r="B1661" s="55">
        <v>350</v>
      </c>
      <c r="C1661" s="54" t="s">
        <v>3187</v>
      </c>
      <c r="D1661" s="54" t="s">
        <v>3188</v>
      </c>
      <c r="E1661" s="17">
        <f t="shared" si="40"/>
        <v>0</v>
      </c>
      <c r="F1661" s="23" t="s">
        <v>3322</v>
      </c>
      <c r="G1661" s="28">
        <v>0.16</v>
      </c>
    </row>
    <row r="1662" spans="1:7" x14ac:dyDescent="0.25">
      <c r="A1662" s="18"/>
      <c r="B1662" s="55">
        <v>425</v>
      </c>
      <c r="C1662" s="54" t="s">
        <v>3189</v>
      </c>
      <c r="D1662" s="54" t="s">
        <v>3190</v>
      </c>
      <c r="E1662" s="17">
        <f t="shared" si="40"/>
        <v>0</v>
      </c>
      <c r="F1662" s="24" t="s">
        <v>3324</v>
      </c>
      <c r="G1662" s="28">
        <v>0.16</v>
      </c>
    </row>
    <row r="1663" spans="1:7" x14ac:dyDescent="0.25">
      <c r="A1663" s="18"/>
      <c r="B1663" s="55">
        <v>175</v>
      </c>
      <c r="C1663" s="54" t="s">
        <v>3035</v>
      </c>
      <c r="D1663" s="54" t="s">
        <v>3036</v>
      </c>
      <c r="E1663" s="17">
        <f t="shared" si="40"/>
        <v>0</v>
      </c>
      <c r="F1663" s="24" t="s">
        <v>3324</v>
      </c>
      <c r="G1663" s="28">
        <v>0</v>
      </c>
    </row>
    <row r="1664" spans="1:7" x14ac:dyDescent="0.25">
      <c r="A1664" s="18"/>
      <c r="B1664" s="55">
        <v>235</v>
      </c>
      <c r="C1664" s="54" t="s">
        <v>3037</v>
      </c>
      <c r="D1664" s="54" t="s">
        <v>3038</v>
      </c>
      <c r="E1664" s="17">
        <f t="shared" si="40"/>
        <v>0</v>
      </c>
      <c r="F1664" s="24" t="s">
        <v>3324</v>
      </c>
      <c r="G1664" s="28">
        <v>0</v>
      </c>
    </row>
    <row r="1665" spans="1:7" x14ac:dyDescent="0.25">
      <c r="A1665" s="18"/>
      <c r="B1665" s="55">
        <v>275</v>
      </c>
      <c r="C1665" s="54" t="s">
        <v>3039</v>
      </c>
      <c r="D1665" s="54" t="s">
        <v>3040</v>
      </c>
      <c r="E1665" s="17">
        <f t="shared" si="40"/>
        <v>0</v>
      </c>
      <c r="F1665" s="24" t="s">
        <v>3324</v>
      </c>
      <c r="G1665" s="28">
        <v>0.16</v>
      </c>
    </row>
    <row r="1666" spans="1:7" x14ac:dyDescent="0.25">
      <c r="A1666" s="18"/>
      <c r="B1666" s="55">
        <v>250</v>
      </c>
      <c r="C1666" s="54" t="s">
        <v>3191</v>
      </c>
      <c r="D1666" s="54" t="s">
        <v>3192</v>
      </c>
      <c r="E1666" s="17">
        <f t="shared" si="40"/>
        <v>0</v>
      </c>
      <c r="F1666" s="24" t="s">
        <v>3324</v>
      </c>
      <c r="G1666" s="28">
        <v>0.16</v>
      </c>
    </row>
    <row r="1667" spans="1:7" x14ac:dyDescent="0.25">
      <c r="A1667" s="18"/>
      <c r="B1667" s="55">
        <v>400</v>
      </c>
      <c r="C1667" s="54" t="s">
        <v>3193</v>
      </c>
      <c r="D1667" s="54" t="s">
        <v>3194</v>
      </c>
      <c r="E1667" s="17">
        <f t="shared" si="40"/>
        <v>0</v>
      </c>
      <c r="F1667" s="24" t="s">
        <v>3324</v>
      </c>
      <c r="G1667" s="28">
        <v>0.16</v>
      </c>
    </row>
    <row r="1668" spans="1:7" x14ac:dyDescent="0.25">
      <c r="A1668" s="18"/>
      <c r="B1668" s="55">
        <v>500</v>
      </c>
      <c r="C1668" s="54" t="s">
        <v>3195</v>
      </c>
      <c r="D1668" s="54" t="s">
        <v>3196</v>
      </c>
      <c r="E1668" s="17">
        <f t="shared" si="40"/>
        <v>0</v>
      </c>
      <c r="F1668" s="24" t="s">
        <v>3324</v>
      </c>
      <c r="G1668" s="28">
        <v>0.16</v>
      </c>
    </row>
    <row r="1669" spans="1:7" x14ac:dyDescent="0.25">
      <c r="A1669" s="18"/>
      <c r="B1669" s="55">
        <v>62.5</v>
      </c>
      <c r="C1669" s="54" t="s">
        <v>3197</v>
      </c>
      <c r="D1669" s="54" t="s">
        <v>3198</v>
      </c>
      <c r="E1669" s="17">
        <f t="shared" si="40"/>
        <v>0</v>
      </c>
      <c r="G1669" s="28">
        <v>0.16</v>
      </c>
    </row>
    <row r="1670" spans="1:7" x14ac:dyDescent="0.25">
      <c r="A1670" s="18"/>
      <c r="B1670" s="55">
        <v>72.5</v>
      </c>
      <c r="C1670" s="54" t="s">
        <v>3199</v>
      </c>
      <c r="D1670" s="54" t="s">
        <v>3200</v>
      </c>
      <c r="E1670" s="17">
        <f t="shared" si="40"/>
        <v>0</v>
      </c>
      <c r="G1670" s="28">
        <v>0.16</v>
      </c>
    </row>
    <row r="1671" spans="1:7" x14ac:dyDescent="0.25">
      <c r="A1671" s="18"/>
      <c r="B1671" s="55">
        <v>72.5</v>
      </c>
      <c r="C1671" s="54" t="s">
        <v>3201</v>
      </c>
      <c r="D1671" s="54" t="s">
        <v>3202</v>
      </c>
      <c r="E1671" s="17">
        <f t="shared" si="40"/>
        <v>0</v>
      </c>
      <c r="G1671" s="28">
        <v>0.16</v>
      </c>
    </row>
    <row r="1672" spans="1:7" x14ac:dyDescent="0.25">
      <c r="A1672" s="18"/>
      <c r="B1672" s="55">
        <v>72.5</v>
      </c>
      <c r="C1672" s="54" t="s">
        <v>3203</v>
      </c>
      <c r="D1672" s="54" t="s">
        <v>3204</v>
      </c>
      <c r="E1672" s="17">
        <f t="shared" si="40"/>
        <v>0</v>
      </c>
      <c r="G1672" s="28">
        <v>0.16</v>
      </c>
    </row>
    <row r="1673" spans="1:7" x14ac:dyDescent="0.25">
      <c r="A1673" s="18"/>
      <c r="B1673" s="55">
        <v>72.5</v>
      </c>
      <c r="C1673" s="54" t="s">
        <v>3205</v>
      </c>
      <c r="D1673" s="54" t="s">
        <v>3206</v>
      </c>
      <c r="E1673" s="17">
        <f t="shared" si="40"/>
        <v>0</v>
      </c>
      <c r="G1673" s="28">
        <v>0.16</v>
      </c>
    </row>
    <row r="1674" spans="1:7" x14ac:dyDescent="0.25">
      <c r="A1674" s="18"/>
      <c r="B1674" s="55">
        <v>120</v>
      </c>
      <c r="C1674" s="54" t="s">
        <v>3207</v>
      </c>
      <c r="D1674" s="54" t="s">
        <v>3208</v>
      </c>
      <c r="E1674" s="17">
        <f t="shared" si="40"/>
        <v>0</v>
      </c>
      <c r="G1674" s="28">
        <v>0.16</v>
      </c>
    </row>
    <row r="1675" spans="1:7" x14ac:dyDescent="0.25">
      <c r="A1675" s="18"/>
      <c r="B1675" s="55">
        <v>18</v>
      </c>
      <c r="C1675" s="54" t="s">
        <v>3209</v>
      </c>
      <c r="D1675" s="54" t="s">
        <v>3210</v>
      </c>
      <c r="E1675" s="17">
        <f t="shared" si="40"/>
        <v>0</v>
      </c>
      <c r="G1675" s="28">
        <v>0.16</v>
      </c>
    </row>
    <row r="1676" spans="1:7" x14ac:dyDescent="0.25">
      <c r="A1676" s="18"/>
      <c r="B1676" s="55">
        <v>18</v>
      </c>
      <c r="C1676" s="54" t="s">
        <v>3211</v>
      </c>
      <c r="D1676" s="54" t="s">
        <v>3212</v>
      </c>
      <c r="E1676" s="17">
        <f t="shared" si="40"/>
        <v>0</v>
      </c>
      <c r="G1676" s="28">
        <v>0.16</v>
      </c>
    </row>
    <row r="1677" spans="1:7" x14ac:dyDescent="0.25">
      <c r="A1677" s="18"/>
      <c r="B1677" s="55">
        <v>20</v>
      </c>
      <c r="C1677" s="54" t="s">
        <v>3213</v>
      </c>
      <c r="D1677" s="54" t="s">
        <v>3214</v>
      </c>
      <c r="E1677" s="17">
        <f t="shared" si="40"/>
        <v>0</v>
      </c>
      <c r="G1677" s="28">
        <v>0.16</v>
      </c>
    </row>
    <row r="1678" spans="1:7" x14ac:dyDescent="0.25">
      <c r="A1678" s="18"/>
      <c r="B1678" s="55">
        <v>50</v>
      </c>
      <c r="C1678" s="54" t="s">
        <v>3215</v>
      </c>
      <c r="D1678" s="54" t="s">
        <v>3216</v>
      </c>
      <c r="E1678" s="17">
        <f t="shared" si="40"/>
        <v>0</v>
      </c>
      <c r="G1678" s="28">
        <v>0.16</v>
      </c>
    </row>
    <row r="1679" spans="1:7" x14ac:dyDescent="0.25">
      <c r="A1679" s="18"/>
      <c r="B1679" s="55">
        <v>52.5</v>
      </c>
      <c r="C1679" s="54" t="s">
        <v>3217</v>
      </c>
      <c r="D1679" s="54" t="s">
        <v>3218</v>
      </c>
      <c r="E1679" s="17">
        <f t="shared" si="40"/>
        <v>0</v>
      </c>
      <c r="G1679" s="28">
        <v>0.16</v>
      </c>
    </row>
    <row r="1680" spans="1:7" x14ac:dyDescent="0.25">
      <c r="A1680" s="18"/>
      <c r="B1680" s="55">
        <v>52.5</v>
      </c>
      <c r="C1680" s="54" t="s">
        <v>3219</v>
      </c>
      <c r="D1680" s="54" t="s">
        <v>3220</v>
      </c>
      <c r="E1680" s="17">
        <f t="shared" si="40"/>
        <v>0</v>
      </c>
      <c r="G1680" s="28">
        <v>0.16</v>
      </c>
    </row>
    <row r="1681" spans="1:7" x14ac:dyDescent="0.25">
      <c r="A1681" s="18"/>
      <c r="B1681" s="55">
        <v>52.5</v>
      </c>
      <c r="C1681" s="54" t="s">
        <v>3221</v>
      </c>
      <c r="D1681" s="54" t="s">
        <v>3222</v>
      </c>
      <c r="E1681" s="17">
        <f t="shared" si="40"/>
        <v>0</v>
      </c>
      <c r="G1681" s="28">
        <v>0.16</v>
      </c>
    </row>
    <row r="1682" spans="1:7" x14ac:dyDescent="0.25">
      <c r="A1682" s="18"/>
      <c r="B1682" s="55">
        <v>52.5</v>
      </c>
      <c r="C1682" s="54" t="s">
        <v>3223</v>
      </c>
      <c r="D1682" s="54" t="s">
        <v>3224</v>
      </c>
      <c r="E1682" s="17">
        <f t="shared" si="40"/>
        <v>0</v>
      </c>
      <c r="G1682" s="28">
        <v>0.16</v>
      </c>
    </row>
    <row r="1683" spans="1:7" x14ac:dyDescent="0.25">
      <c r="A1683" s="18"/>
      <c r="B1683" s="55">
        <v>550</v>
      </c>
      <c r="C1683" s="54" t="s">
        <v>3225</v>
      </c>
      <c r="D1683" s="54" t="s">
        <v>3226</v>
      </c>
      <c r="E1683" s="17">
        <f t="shared" si="40"/>
        <v>0</v>
      </c>
      <c r="G1683" s="28">
        <v>0.16</v>
      </c>
    </row>
    <row r="1684" spans="1:7" x14ac:dyDescent="0.25">
      <c r="A1684" s="18"/>
      <c r="B1684" s="55">
        <v>325</v>
      </c>
      <c r="C1684" s="54" t="s">
        <v>3227</v>
      </c>
      <c r="D1684" s="54" t="s">
        <v>3228</v>
      </c>
      <c r="E1684" s="17">
        <f t="shared" si="40"/>
        <v>0</v>
      </c>
      <c r="F1684" s="23" t="s">
        <v>3322</v>
      </c>
      <c r="G1684" s="28">
        <v>0.16</v>
      </c>
    </row>
    <row r="1685" spans="1:7" x14ac:dyDescent="0.25">
      <c r="A1685" s="18"/>
      <c r="B1685" s="55">
        <v>550</v>
      </c>
      <c r="C1685" s="54" t="s">
        <v>3229</v>
      </c>
      <c r="D1685" s="54" t="s">
        <v>3230</v>
      </c>
      <c r="E1685" s="17">
        <f t="shared" si="40"/>
        <v>0</v>
      </c>
      <c r="F1685" s="23" t="s">
        <v>3322</v>
      </c>
      <c r="G1685" s="28">
        <v>0.16</v>
      </c>
    </row>
    <row r="1686" spans="1:7" x14ac:dyDescent="0.25">
      <c r="A1686" s="18"/>
      <c r="B1686" s="55">
        <v>550</v>
      </c>
      <c r="C1686" s="54" t="s">
        <v>3231</v>
      </c>
      <c r="D1686" s="54" t="s">
        <v>3232</v>
      </c>
      <c r="E1686" s="17">
        <f t="shared" si="40"/>
        <v>0</v>
      </c>
      <c r="F1686" s="23" t="s">
        <v>3322</v>
      </c>
      <c r="G1686" s="28">
        <v>0.16</v>
      </c>
    </row>
    <row r="1687" spans="1:7" x14ac:dyDescent="0.25">
      <c r="A1687" s="18"/>
      <c r="B1687" s="55">
        <v>500</v>
      </c>
      <c r="C1687" s="54" t="s">
        <v>3233</v>
      </c>
      <c r="D1687" s="54" t="s">
        <v>3234</v>
      </c>
      <c r="E1687" s="17">
        <f t="shared" si="40"/>
        <v>0</v>
      </c>
      <c r="G1687" s="28">
        <v>0.16</v>
      </c>
    </row>
    <row r="1688" spans="1:7" x14ac:dyDescent="0.25">
      <c r="A1688" s="18"/>
      <c r="B1688" s="55">
        <v>350</v>
      </c>
      <c r="C1688" s="54" t="s">
        <v>3235</v>
      </c>
      <c r="D1688" s="54" t="s">
        <v>3236</v>
      </c>
      <c r="E1688" s="17">
        <f t="shared" si="40"/>
        <v>0</v>
      </c>
      <c r="F1688" s="23" t="s">
        <v>3322</v>
      </c>
      <c r="G1688" s="28">
        <v>0.16</v>
      </c>
    </row>
    <row r="1689" spans="1:7" x14ac:dyDescent="0.25">
      <c r="A1689" s="18"/>
      <c r="B1689" s="55">
        <v>350</v>
      </c>
      <c r="C1689" s="54" t="s">
        <v>3237</v>
      </c>
      <c r="D1689" s="54" t="s">
        <v>3238</v>
      </c>
      <c r="E1689" s="17">
        <f t="shared" si="40"/>
        <v>0</v>
      </c>
      <c r="F1689" s="23" t="s">
        <v>3322</v>
      </c>
      <c r="G1689" s="28">
        <v>0.16</v>
      </c>
    </row>
    <row r="1690" spans="1:7" x14ac:dyDescent="0.25">
      <c r="A1690" s="18"/>
      <c r="B1690" s="55">
        <v>200</v>
      </c>
      <c r="C1690" s="54" t="s">
        <v>3239</v>
      </c>
      <c r="D1690" s="54" t="s">
        <v>3240</v>
      </c>
      <c r="E1690" s="17">
        <f t="shared" si="40"/>
        <v>0</v>
      </c>
      <c r="F1690" s="23" t="s">
        <v>3322</v>
      </c>
      <c r="G1690" s="28">
        <v>0.16</v>
      </c>
    </row>
    <row r="1691" spans="1:7" x14ac:dyDescent="0.25">
      <c r="A1691" s="18"/>
      <c r="B1691" s="55">
        <v>55</v>
      </c>
      <c r="C1691" s="54" t="s">
        <v>3241</v>
      </c>
      <c r="D1691" s="54" t="s">
        <v>3242</v>
      </c>
      <c r="E1691" s="17">
        <f t="shared" si="40"/>
        <v>0</v>
      </c>
      <c r="G1691" s="28">
        <v>0.16</v>
      </c>
    </row>
    <row r="1692" spans="1:7" x14ac:dyDescent="0.25">
      <c r="A1692" s="18"/>
      <c r="B1692" s="55">
        <v>37.5</v>
      </c>
      <c r="C1692" s="54" t="s">
        <v>3243</v>
      </c>
      <c r="D1692" s="54" t="s">
        <v>3244</v>
      </c>
      <c r="E1692" s="17">
        <f t="shared" si="40"/>
        <v>0</v>
      </c>
      <c r="G1692" s="28">
        <v>0.16</v>
      </c>
    </row>
    <row r="1693" spans="1:7" x14ac:dyDescent="0.25">
      <c r="A1693" s="18"/>
      <c r="B1693" s="55">
        <v>55</v>
      </c>
      <c r="C1693" s="54" t="s">
        <v>3245</v>
      </c>
      <c r="D1693" s="54" t="s">
        <v>3246</v>
      </c>
      <c r="E1693" s="17">
        <f t="shared" si="40"/>
        <v>0</v>
      </c>
      <c r="G1693" s="28">
        <v>0.16</v>
      </c>
    </row>
    <row r="1694" spans="1:7" x14ac:dyDescent="0.25">
      <c r="A1694" s="18"/>
      <c r="B1694" s="55">
        <v>55</v>
      </c>
      <c r="C1694" s="54" t="s">
        <v>3247</v>
      </c>
      <c r="D1694" s="54" t="s">
        <v>3248</v>
      </c>
      <c r="E1694" s="17">
        <f t="shared" si="40"/>
        <v>0</v>
      </c>
      <c r="G1694" s="28">
        <v>0.16</v>
      </c>
    </row>
    <row r="1695" spans="1:7" x14ac:dyDescent="0.25">
      <c r="A1695" s="18"/>
      <c r="B1695" s="55">
        <v>55</v>
      </c>
      <c r="C1695" s="54" t="s">
        <v>3249</v>
      </c>
      <c r="D1695" s="54" t="s">
        <v>3250</v>
      </c>
      <c r="E1695" s="17">
        <f t="shared" si="40"/>
        <v>0</v>
      </c>
      <c r="G1695" s="28">
        <v>0.16</v>
      </c>
    </row>
    <row r="1696" spans="1:7" x14ac:dyDescent="0.25">
      <c r="A1696" s="18"/>
      <c r="B1696" s="55">
        <v>325</v>
      </c>
      <c r="C1696" s="54" t="s">
        <v>3251</v>
      </c>
      <c r="D1696" s="54" t="s">
        <v>3252</v>
      </c>
      <c r="E1696" s="17">
        <f t="shared" si="40"/>
        <v>0</v>
      </c>
      <c r="G1696" s="28">
        <v>0.16</v>
      </c>
    </row>
    <row r="1697" spans="1:7" x14ac:dyDescent="0.25">
      <c r="A1697" s="18"/>
      <c r="B1697" s="55">
        <v>135</v>
      </c>
      <c r="C1697" s="54" t="s">
        <v>3253</v>
      </c>
      <c r="D1697" s="54" t="s">
        <v>3254</v>
      </c>
      <c r="E1697" s="17">
        <f t="shared" si="40"/>
        <v>0</v>
      </c>
      <c r="G1697" s="28">
        <v>0.16</v>
      </c>
    </row>
    <row r="1698" spans="1:7" x14ac:dyDescent="0.25">
      <c r="A1698" s="18"/>
      <c r="B1698" s="55">
        <v>175</v>
      </c>
      <c r="C1698" s="54" t="s">
        <v>3255</v>
      </c>
      <c r="D1698" s="54" t="s">
        <v>3256</v>
      </c>
      <c r="E1698" s="17">
        <f t="shared" si="40"/>
        <v>0</v>
      </c>
      <c r="G1698" s="28">
        <v>0.16</v>
      </c>
    </row>
    <row r="1699" spans="1:7" x14ac:dyDescent="0.25">
      <c r="A1699" s="18"/>
      <c r="B1699" s="55">
        <v>175</v>
      </c>
      <c r="C1699" s="54" t="s">
        <v>3257</v>
      </c>
      <c r="D1699" s="54" t="s">
        <v>3258</v>
      </c>
      <c r="E1699" s="17">
        <f t="shared" si="40"/>
        <v>0</v>
      </c>
      <c r="F1699" s="23" t="s">
        <v>3322</v>
      </c>
      <c r="G1699" s="28">
        <v>0.16</v>
      </c>
    </row>
    <row r="1700" spans="1:7" x14ac:dyDescent="0.25">
      <c r="A1700" s="18"/>
      <c r="B1700" s="55">
        <v>45</v>
      </c>
      <c r="C1700" s="54" t="s">
        <v>3259</v>
      </c>
      <c r="D1700" s="54" t="s">
        <v>3260</v>
      </c>
      <c r="E1700" s="17">
        <f t="shared" si="40"/>
        <v>0</v>
      </c>
      <c r="G1700" s="28">
        <v>0.16</v>
      </c>
    </row>
    <row r="1701" spans="1:7" x14ac:dyDescent="0.25">
      <c r="A1701" s="18"/>
      <c r="B1701" s="55">
        <v>45</v>
      </c>
      <c r="C1701" s="54" t="s">
        <v>3261</v>
      </c>
      <c r="D1701" s="54" t="s">
        <v>3262</v>
      </c>
      <c r="E1701" s="17">
        <f t="shared" si="40"/>
        <v>0</v>
      </c>
      <c r="G1701" s="28">
        <v>0.16</v>
      </c>
    </row>
    <row r="1702" spans="1:7" x14ac:dyDescent="0.25">
      <c r="A1702" s="18"/>
      <c r="B1702" s="55">
        <v>75</v>
      </c>
      <c r="C1702" s="54" t="s">
        <v>3263</v>
      </c>
      <c r="D1702" s="54" t="s">
        <v>3264</v>
      </c>
      <c r="E1702" s="17">
        <f t="shared" si="40"/>
        <v>0</v>
      </c>
      <c r="G1702" s="28">
        <v>0.16</v>
      </c>
    </row>
    <row r="1703" spans="1:7" ht="15.75" x14ac:dyDescent="0.25">
      <c r="A1703" s="18"/>
      <c r="B1703" s="16" t="s">
        <v>2414</v>
      </c>
      <c r="C1703" s="14"/>
      <c r="D1703" s="15" t="s">
        <v>3265</v>
      </c>
      <c r="E1703" s="17"/>
      <c r="G1703"/>
    </row>
    <row r="1704" spans="1:7" x14ac:dyDescent="0.25">
      <c r="A1704" s="18"/>
      <c r="B1704" s="55">
        <v>250</v>
      </c>
      <c r="C1704" s="54" t="s">
        <v>3266</v>
      </c>
      <c r="D1704" s="54" t="s">
        <v>3267</v>
      </c>
      <c r="E1704" s="17">
        <f t="shared" si="40"/>
        <v>0</v>
      </c>
      <c r="F1704" s="24" t="s">
        <v>3324</v>
      </c>
      <c r="G1704" s="28">
        <v>0.16</v>
      </c>
    </row>
    <row r="1705" spans="1:7" x14ac:dyDescent="0.25">
      <c r="A1705" s="18"/>
      <c r="B1705" s="55">
        <v>375</v>
      </c>
      <c r="C1705" s="54" t="s">
        <v>3268</v>
      </c>
      <c r="D1705" s="54" t="s">
        <v>3269</v>
      </c>
      <c r="E1705" s="17">
        <f t="shared" si="40"/>
        <v>0</v>
      </c>
      <c r="G1705" s="28">
        <v>0.16</v>
      </c>
    </row>
    <row r="1706" spans="1:7" x14ac:dyDescent="0.25">
      <c r="A1706" s="18"/>
      <c r="B1706" s="55">
        <v>375</v>
      </c>
      <c r="C1706" s="54" t="s">
        <v>3270</v>
      </c>
      <c r="D1706" s="54" t="s">
        <v>3271</v>
      </c>
      <c r="E1706" s="17">
        <f t="shared" si="40"/>
        <v>0</v>
      </c>
      <c r="G1706" s="28">
        <v>0.16</v>
      </c>
    </row>
    <row r="1707" spans="1:7" x14ac:dyDescent="0.25">
      <c r="A1707" s="18"/>
      <c r="B1707" s="55">
        <v>375</v>
      </c>
      <c r="C1707" s="54" t="s">
        <v>3272</v>
      </c>
      <c r="D1707" s="54" t="s">
        <v>3273</v>
      </c>
      <c r="E1707" s="17">
        <f t="shared" si="40"/>
        <v>0</v>
      </c>
      <c r="G1707" s="28">
        <v>0.16</v>
      </c>
    </row>
    <row r="1708" spans="1:7" x14ac:dyDescent="0.25">
      <c r="A1708" s="18"/>
      <c r="B1708" s="55">
        <v>375</v>
      </c>
      <c r="C1708" s="54" t="s">
        <v>3274</v>
      </c>
      <c r="D1708" s="54" t="s">
        <v>3275</v>
      </c>
      <c r="E1708" s="17">
        <f t="shared" ref="E1708:E1730" si="41">A1708*B1708</f>
        <v>0</v>
      </c>
      <c r="G1708" s="28">
        <v>0.16</v>
      </c>
    </row>
    <row r="1709" spans="1:7" x14ac:dyDescent="0.25">
      <c r="A1709" s="18"/>
      <c r="B1709" s="55">
        <v>375</v>
      </c>
      <c r="C1709" s="54" t="s">
        <v>3276</v>
      </c>
      <c r="D1709" s="54" t="s">
        <v>3277</v>
      </c>
      <c r="E1709" s="17">
        <f t="shared" si="41"/>
        <v>0</v>
      </c>
      <c r="G1709" s="28">
        <v>0.16</v>
      </c>
    </row>
    <row r="1710" spans="1:7" x14ac:dyDescent="0.25">
      <c r="A1710" s="18"/>
      <c r="B1710" s="55">
        <v>225</v>
      </c>
      <c r="C1710" s="54" t="s">
        <v>3278</v>
      </c>
      <c r="D1710" s="54" t="s">
        <v>3279</v>
      </c>
      <c r="E1710" s="17">
        <f t="shared" si="41"/>
        <v>0</v>
      </c>
      <c r="G1710" s="28">
        <v>0.16</v>
      </c>
    </row>
    <row r="1711" spans="1:7" x14ac:dyDescent="0.25">
      <c r="A1711" s="18"/>
      <c r="B1711" s="55">
        <v>600</v>
      </c>
      <c r="C1711" s="54" t="s">
        <v>3280</v>
      </c>
      <c r="D1711" s="54" t="s">
        <v>3281</v>
      </c>
      <c r="E1711" s="17">
        <f t="shared" si="41"/>
        <v>0</v>
      </c>
      <c r="G1711" s="28">
        <v>0.16</v>
      </c>
    </row>
    <row r="1712" spans="1:7" x14ac:dyDescent="0.25">
      <c r="A1712" s="18"/>
      <c r="B1712" s="55">
        <v>650</v>
      </c>
      <c r="C1712" s="54" t="s">
        <v>3282</v>
      </c>
      <c r="D1712" s="54" t="s">
        <v>3283</v>
      </c>
      <c r="E1712" s="17">
        <f t="shared" si="41"/>
        <v>0</v>
      </c>
      <c r="G1712" s="28">
        <v>0.16</v>
      </c>
    </row>
    <row r="1713" spans="1:7" x14ac:dyDescent="0.25">
      <c r="A1713" s="18"/>
      <c r="B1713" s="55">
        <v>750</v>
      </c>
      <c r="C1713" s="54" t="s">
        <v>3284</v>
      </c>
      <c r="D1713" s="54" t="s">
        <v>3285</v>
      </c>
      <c r="E1713" s="17">
        <f t="shared" si="41"/>
        <v>0</v>
      </c>
      <c r="G1713" s="28">
        <v>0.16</v>
      </c>
    </row>
    <row r="1714" spans="1:7" x14ac:dyDescent="0.25">
      <c r="A1714" s="18"/>
      <c r="B1714" s="55">
        <v>900</v>
      </c>
      <c r="C1714" s="54" t="s">
        <v>3286</v>
      </c>
      <c r="D1714" s="54" t="s">
        <v>3287</v>
      </c>
      <c r="E1714" s="17">
        <f t="shared" si="41"/>
        <v>0</v>
      </c>
      <c r="G1714" s="28">
        <v>0.16</v>
      </c>
    </row>
    <row r="1715" spans="1:7" x14ac:dyDescent="0.25">
      <c r="A1715" s="18"/>
      <c r="B1715" s="55">
        <v>900</v>
      </c>
      <c r="C1715" s="54" t="s">
        <v>3288</v>
      </c>
      <c r="D1715" s="54" t="s">
        <v>3289</v>
      </c>
      <c r="E1715" s="17">
        <f t="shared" si="41"/>
        <v>0</v>
      </c>
      <c r="G1715" s="28">
        <v>0.16</v>
      </c>
    </row>
    <row r="1716" spans="1:7" x14ac:dyDescent="0.25">
      <c r="A1716" s="18"/>
      <c r="B1716" s="55">
        <v>995</v>
      </c>
      <c r="C1716" s="54" t="s">
        <v>3290</v>
      </c>
      <c r="D1716" s="54" t="s">
        <v>3291</v>
      </c>
      <c r="E1716" s="17">
        <f t="shared" si="41"/>
        <v>0</v>
      </c>
      <c r="G1716" s="28">
        <v>0.16</v>
      </c>
    </row>
    <row r="1717" spans="1:7" x14ac:dyDescent="0.25">
      <c r="A1717" s="18"/>
      <c r="B1717" s="55">
        <v>625</v>
      </c>
      <c r="C1717" s="54" t="s">
        <v>3292</v>
      </c>
      <c r="D1717" s="54" t="s">
        <v>3293</v>
      </c>
      <c r="E1717" s="17">
        <f t="shared" si="41"/>
        <v>0</v>
      </c>
      <c r="G1717" s="28">
        <v>0.16</v>
      </c>
    </row>
    <row r="1718" spans="1:7" x14ac:dyDescent="0.25">
      <c r="A1718" s="18"/>
      <c r="B1718" s="55">
        <v>775</v>
      </c>
      <c r="C1718" s="54" t="s">
        <v>3294</v>
      </c>
      <c r="D1718" s="54" t="s">
        <v>3295</v>
      </c>
      <c r="E1718" s="17">
        <f t="shared" si="41"/>
        <v>0</v>
      </c>
      <c r="G1718" s="28">
        <v>0.16</v>
      </c>
    </row>
    <row r="1719" spans="1:7" x14ac:dyDescent="0.25">
      <c r="A1719" s="18"/>
      <c r="B1719" s="55">
        <v>750</v>
      </c>
      <c r="C1719" s="54" t="s">
        <v>3296</v>
      </c>
      <c r="D1719" s="54" t="s">
        <v>3297</v>
      </c>
      <c r="E1719" s="17">
        <f t="shared" si="41"/>
        <v>0</v>
      </c>
      <c r="F1719" s="24" t="s">
        <v>3324</v>
      </c>
      <c r="G1719" s="28">
        <v>0.16</v>
      </c>
    </row>
    <row r="1720" spans="1:7" x14ac:dyDescent="0.25">
      <c r="A1720" s="18"/>
      <c r="B1720" s="55">
        <v>995</v>
      </c>
      <c r="C1720" s="54" t="s">
        <v>3298</v>
      </c>
      <c r="D1720" s="54" t="s">
        <v>3299</v>
      </c>
      <c r="E1720" s="17">
        <f t="shared" si="41"/>
        <v>0</v>
      </c>
      <c r="F1720" s="24" t="s">
        <v>3324</v>
      </c>
      <c r="G1720" s="28">
        <v>0.16</v>
      </c>
    </row>
    <row r="1721" spans="1:7" x14ac:dyDescent="0.25">
      <c r="A1721" s="18"/>
      <c r="B1721" s="55">
        <v>65</v>
      </c>
      <c r="C1721" s="54" t="s">
        <v>3300</v>
      </c>
      <c r="D1721" s="54" t="s">
        <v>3301</v>
      </c>
      <c r="E1721" s="17">
        <f t="shared" si="41"/>
        <v>0</v>
      </c>
      <c r="G1721" s="28">
        <v>0.16</v>
      </c>
    </row>
    <row r="1722" spans="1:7" x14ac:dyDescent="0.25">
      <c r="A1722" s="18"/>
      <c r="B1722" s="55">
        <v>30</v>
      </c>
      <c r="C1722" s="54" t="s">
        <v>3302</v>
      </c>
      <c r="D1722" s="54" t="s">
        <v>3303</v>
      </c>
      <c r="E1722" s="17">
        <f t="shared" si="41"/>
        <v>0</v>
      </c>
      <c r="G1722" s="28">
        <v>0.16</v>
      </c>
    </row>
    <row r="1723" spans="1:7" x14ac:dyDescent="0.25">
      <c r="A1723" s="18"/>
      <c r="B1723" s="55">
        <v>800</v>
      </c>
      <c r="C1723" s="54" t="s">
        <v>2177</v>
      </c>
      <c r="D1723" s="54" t="s">
        <v>2178</v>
      </c>
      <c r="E1723" s="17">
        <f t="shared" si="41"/>
        <v>0</v>
      </c>
      <c r="G1723" s="28">
        <v>0.16</v>
      </c>
    </row>
    <row r="1724" spans="1:7" ht="15.75" x14ac:dyDescent="0.25">
      <c r="A1724" s="18"/>
      <c r="B1724" s="16" t="s">
        <v>2414</v>
      </c>
      <c r="C1724" s="14"/>
      <c r="D1724" s="15" t="s">
        <v>3304</v>
      </c>
      <c r="E1724" s="17"/>
      <c r="G1724"/>
    </row>
    <row r="1725" spans="1:7" x14ac:dyDescent="0.25">
      <c r="A1725" s="18"/>
      <c r="B1725" s="55">
        <v>65</v>
      </c>
      <c r="C1725" s="54" t="s">
        <v>3305</v>
      </c>
      <c r="D1725" s="54" t="s">
        <v>3306</v>
      </c>
      <c r="E1725" s="17">
        <f t="shared" si="41"/>
        <v>0</v>
      </c>
      <c r="G1725" s="28">
        <v>0.16</v>
      </c>
    </row>
    <row r="1726" spans="1:7" x14ac:dyDescent="0.25">
      <c r="A1726" s="18"/>
      <c r="B1726" s="55">
        <v>65</v>
      </c>
      <c r="C1726" s="54" t="s">
        <v>3307</v>
      </c>
      <c r="D1726" s="54" t="s">
        <v>3308</v>
      </c>
      <c r="E1726" s="17">
        <f t="shared" si="41"/>
        <v>0</v>
      </c>
      <c r="G1726" s="28">
        <v>0.16</v>
      </c>
    </row>
    <row r="1727" spans="1:7" x14ac:dyDescent="0.25">
      <c r="A1727" s="18"/>
      <c r="B1727" s="55">
        <v>70</v>
      </c>
      <c r="C1727" s="54" t="s">
        <v>3309</v>
      </c>
      <c r="D1727" s="54" t="s">
        <v>3310</v>
      </c>
      <c r="E1727" s="17">
        <f t="shared" si="41"/>
        <v>0</v>
      </c>
      <c r="G1727" s="28">
        <v>0.16</v>
      </c>
    </row>
    <row r="1728" spans="1:7" x14ac:dyDescent="0.25">
      <c r="A1728" s="18"/>
      <c r="B1728" s="55">
        <v>62.5</v>
      </c>
      <c r="C1728" s="54" t="s">
        <v>3311</v>
      </c>
      <c r="D1728" s="54" t="s">
        <v>3312</v>
      </c>
      <c r="E1728" s="17">
        <f t="shared" si="41"/>
        <v>0</v>
      </c>
      <c r="G1728" s="28">
        <v>0.16</v>
      </c>
    </row>
    <row r="1729" spans="1:7" x14ac:dyDescent="0.25">
      <c r="A1729" s="18"/>
      <c r="B1729" s="55">
        <v>62.5</v>
      </c>
      <c r="C1729" s="54" t="s">
        <v>3313</v>
      </c>
      <c r="D1729" s="54" t="s">
        <v>3314</v>
      </c>
      <c r="E1729" s="17">
        <f t="shared" si="41"/>
        <v>0</v>
      </c>
      <c r="G1729" s="28">
        <v>0.16</v>
      </c>
    </row>
    <row r="1730" spans="1:7" x14ac:dyDescent="0.25">
      <c r="A1730" s="18"/>
      <c r="B1730" s="55">
        <v>70</v>
      </c>
      <c r="C1730" s="54" t="s">
        <v>3315</v>
      </c>
      <c r="D1730" s="54" t="s">
        <v>3316</v>
      </c>
      <c r="E1730" s="17">
        <f t="shared" si="41"/>
        <v>0</v>
      </c>
      <c r="G1730" s="28">
        <v>0.16</v>
      </c>
    </row>
    <row r="1731" spans="1:7" x14ac:dyDescent="0.25">
      <c r="A1731" s="43">
        <f>SUM(A8:A1730)</f>
        <v>0</v>
      </c>
      <c r="B1731" s="16"/>
      <c r="C1731" s="14"/>
      <c r="D1731" s="14"/>
      <c r="E1731" s="17">
        <f>SUM(E8:E1730)</f>
        <v>0</v>
      </c>
      <c r="G1731"/>
    </row>
    <row r="1732" spans="1:7" ht="35.1" customHeight="1" thickBot="1" x14ac:dyDescent="0.3">
      <c r="A1732" s="46"/>
      <c r="B1732" s="47"/>
      <c r="C1732" s="46"/>
      <c r="D1732" s="46"/>
      <c r="E1732" s="46"/>
    </row>
    <row r="1733" spans="1:7" ht="35.1" customHeight="1" thickBot="1" x14ac:dyDescent="0.3">
      <c r="A1733" s="48"/>
      <c r="B1733" s="49"/>
      <c r="C1733" s="48"/>
      <c r="D1733" s="48"/>
      <c r="E1733" s="48"/>
    </row>
    <row r="1734" spans="1:7" ht="35.1" customHeight="1" thickBot="1" x14ac:dyDescent="0.3">
      <c r="A1734" s="48"/>
      <c r="B1734" s="49"/>
      <c r="C1734" s="48"/>
      <c r="D1734" s="48"/>
      <c r="E1734" s="48"/>
    </row>
    <row r="1735" spans="1:7" ht="35.1" customHeight="1" thickBot="1" x14ac:dyDescent="0.3">
      <c r="A1735" s="44"/>
      <c r="B1735" s="45"/>
      <c r="C1735" s="44"/>
      <c r="D1735" s="44"/>
      <c r="E1735" s="44"/>
    </row>
  </sheetData>
  <autoFilter ref="A7:F1731" xr:uid="{5B91D0AE-E938-4462-A32B-6D8B96EDD4E8}"/>
  <mergeCells count="1">
    <mergeCell ref="A1:B1"/>
  </mergeCells>
  <conditionalFormatting sqref="B2:B6">
    <cfRule type="duplicateValues" dxfId="0" priority="1"/>
  </conditionalFormatting>
  <hyperlinks>
    <hyperlink ref="H8" r:id="rId1" display="https://ideasmarinas.com/producto/azoo-9-in-1-ornamental-fish-flake/" xr:uid="{291D0E1C-AB1C-4B47-9504-CAC1B14ECCD1}"/>
    <hyperlink ref="H11" r:id="rId2" display="https://ideasmarinas.com/producto/azoo-9-in-1-ornamental-fish-pellet/" xr:uid="{C6C0069B-D7DC-4D8C-96EC-E21777526AF5}"/>
    <hyperlink ref="H25" r:id="rId3" display="https://ideasmarinas.com/producto/azoo-9-in-1-discus-pellet-red/" xr:uid="{6633A354-36C1-41AB-B866-00ECC51868B0}"/>
    <hyperlink ref="H27" r:id="rId4" display="https://ideasmarinas.com/producto/azoo-9-in-1-micro-pellet/" xr:uid="{543A3D28-4DA7-47C8-81F2-5827A4CCA35B}"/>
    <hyperlink ref="H31" r:id="rId5" display="https://ideasmarinas.com/producto/azoo-9-in-1-dwarf-cichlid-pellet/" xr:uid="{592482E0-4CA6-45A8-8C1E-9EF4B78458C3}"/>
    <hyperlink ref="H35" r:id="rId6" display="https://ideasmarinas.com/producto/azoo-9-in-1-guppy-pellet/" xr:uid="{17BA5DA8-FADB-4BDC-A90C-E25DA5346AE9}"/>
    <hyperlink ref="H38" r:id="rId7" display="https://ideasmarinas.com/producto/azoo-fluorescent-fish-pellet/" xr:uid="{ED8ADBB8-4D63-4884-8599-DD58207A5829}"/>
    <hyperlink ref="H40" r:id="rId8" display="https://ideasmarinas.com/producto/azoo-9-in-1-goldfish-pellet/" xr:uid="{B9716673-E087-4CE6-962E-1042F9B4692F}"/>
    <hyperlink ref="H46" r:id="rId9" display="https://ideasmarinas.com/producto/azoo-9-in-1-marine-fish-flake/" xr:uid="{29321319-19B4-461D-B958-99CC563E166C}"/>
    <hyperlink ref="H48" r:id="rId10" display="https://ideasmarinas.com/producto/azoo-9-in-1-marine-fish-pellet/" xr:uid="{D3C3ACAC-1B7D-4CBF-846B-3AD302702F17}"/>
    <hyperlink ref="H51" r:id="rId11" display="https://ideasmarinas.com/producto/azoo-growth-plus-koi-food/" xr:uid="{DFB661CA-7665-447F-A1E9-2E688FF49DA8}"/>
    <hyperlink ref="H55" r:id="rId12" display="https://ideasmarinas.com/producto/azoo-9-in-1-turtle-sticks/" xr:uid="{11A6946C-F7FE-47B7-B108-3D097E8D9FDC}"/>
    <hyperlink ref="H60" r:id="rId13" display="https://ideasmarinas.com/producto/azoo-blood-worm/" xr:uid="{7B31F6B1-C0E1-47E3-AF68-E973634583C8}"/>
    <hyperlink ref="H63" r:id="rId14" display="https://ideasmarinas.com/producto/azoo-tubifex-worm/" xr:uid="{E90D1C35-8622-4ADE-8396-91016B07D8B5}"/>
    <hyperlink ref="H65" r:id="rId15" display="https://ideasmarinas.com/producto/azoo-9-in-1-betta-pellet/" xr:uid="{B7105918-4296-4738-BC4C-B68CE7E587D8}"/>
    <hyperlink ref="H66" r:id="rId16" display="https://ideasmarinas.com/producto/azoo-betta-cuisine/" xr:uid="{97ED287B-12C7-439D-A892-85A9AFE9A0B4}"/>
    <hyperlink ref="H67" r:id="rId17" display="https://ideasmarinas.com/producto/azoo-9-in-1-arowana-sticks/" xr:uid="{57A46E19-DFF6-4E47-A030-89260254DB91}"/>
    <hyperlink ref="H70" r:id="rId18" display="https://ideasmarinas.com/producto/azoo-9-in-1-micro-floating-pellet/" xr:uid="{2DED2EEB-30CB-4663-B453-C21DA8B70BF1}"/>
    <hyperlink ref="H71" r:id="rId19" display="https://ideasmarinas.com/producto/azoo-9-in-1-artificial-rotifera/" xr:uid="{D929128C-27F8-4795-99E7-B4B694A12958}"/>
    <hyperlink ref="H72" r:id="rId20" display="https://ideasmarinas.com/producto/azoo-9-in-1-artificial-artemia/" xr:uid="{EE3F3DBE-7980-476A-9B6D-9332994A0F35}"/>
    <hyperlink ref="H73" r:id="rId21" display="https://ideasmarinas.com/producto/azoo-9-in-1-flower-horn-pellet/" xr:uid="{0ADC8C01-E7EA-45E3-9C88-33238274FAB5}"/>
    <hyperlink ref="H78" r:id="rId22" display="https://ideasmarinas.com/producto/azoo-red-plus-pellet/" xr:uid="{2377FBF8-4046-41F7-8682-B0AD8F071330}"/>
    <hyperlink ref="H80" r:id="rId23" display="https://ideasmarinas.com/producto/azoo-9-in-1-cichlid-stick/" xr:uid="{5EF9F822-0EA0-46F2-BEDF-92710EF9344D}"/>
    <hyperlink ref="H82" r:id="rId24" display="https://ideasmarinas.com/producto/azoo-spirulina-flake/" xr:uid="{C3585302-2836-46F8-B570-0C987AE8B2A6}"/>
    <hyperlink ref="H84" r:id="rId25" display="https://ideasmarinas.com/producto/azoo-9-in-1-baby-arowana-sticks/" xr:uid="{B9BE1AD9-8714-414D-B578-67CDED2AD14D}"/>
    <hyperlink ref="H58" r:id="rId26" xr:uid="{A35BD0E5-21D0-4EC2-87B6-FC567D9F67FB}"/>
    <hyperlink ref="H86" r:id="rId27" xr:uid="{EAFA3FD5-8B55-4999-8CFF-985AFD7941BF}"/>
    <hyperlink ref="H9:H10" r:id="rId28" display="https://ideasmarinas.com/producto/azoo-9-in-1-ornamental-fish-flake/" xr:uid="{B4254ED3-9F6A-48B6-89F6-CDE287A2D033}"/>
    <hyperlink ref="H12:H16" r:id="rId29" display="https://ideasmarinas.com/producto/azoo-9-in-1-ornamental-fish-pellet/" xr:uid="{8E7DA9F6-FBCC-4505-ABB9-D02F000ACDD3}"/>
    <hyperlink ref="H18:H24" r:id="rId30" display="https://ideasmarinas.com/producto/azoo-9-in-1-enhance-color-pellet/" xr:uid="{6663D016-25EC-48A0-ADA9-ADDCA0C5DA09}"/>
    <hyperlink ref="H26" r:id="rId31" display="https://ideasmarinas.com/producto/azoo-9-in-1-discus-pellet-red/" xr:uid="{117AA921-8C19-480D-88B6-A139C9710188}"/>
    <hyperlink ref="H28:H30" r:id="rId32" display="https://ideasmarinas.com/producto/azoo-9-in-1-micro-pellet/" xr:uid="{1F03DACB-D047-4A52-86B2-F628FB4FCB08}"/>
    <hyperlink ref="H32:H34" r:id="rId33" display="https://ideasmarinas.com/producto/azoo-9-in-1-dwarf-cichlid-pellet/" xr:uid="{89942C05-6B45-4147-8C3B-B84B850140BB}"/>
    <hyperlink ref="H36:H37" r:id="rId34" display="https://ideasmarinas.com/producto/azoo-9-in-1-guppy-pellet/" xr:uid="{8A369A1D-4D34-4707-9F92-CE9D53FEFE41}"/>
    <hyperlink ref="H39" r:id="rId35" display="https://ideasmarinas.com/producto/azoo-fluorescent-fish-pellet/" xr:uid="{516A8C4A-BB18-4B89-823D-14612E177279}"/>
    <hyperlink ref="H41:H45" r:id="rId36" display="https://ideasmarinas.com/producto/azoo-9-in-1-goldfish-pellet/" xr:uid="{691F5D62-4902-4098-8682-EFDC963B0A5A}"/>
    <hyperlink ref="H47" r:id="rId37" display="https://ideasmarinas.com/producto/azoo-9-in-1-marine-fish-flake/" xr:uid="{C769DDCB-F08F-4A84-A50A-A1AE07931513}"/>
    <hyperlink ref="H49:H50" r:id="rId38" display="https://ideasmarinas.com/producto/azoo-9-in-1-marine-fish-pellet/" xr:uid="{95335A97-BF3B-4136-A3F5-CACB863DD000}"/>
    <hyperlink ref="H52:H54" r:id="rId39" display="https://ideasmarinas.com/producto/azoo-growth-plus-koi-food/" xr:uid="{6FEDA643-FE66-444B-8938-78B4E76A8104}"/>
    <hyperlink ref="H56:H57" r:id="rId40" display="https://ideasmarinas.com/producto/azoo-9-in-1-turtle-sticks/" xr:uid="{4C7D5B8A-7800-4A17-A309-41FA9BE9F073}"/>
    <hyperlink ref="H59" r:id="rId41" xr:uid="{64979125-4F60-469A-ADF4-F2B4957DD8A8}"/>
    <hyperlink ref="H61:H62" r:id="rId42" display="https://ideasmarinas.com/producto/azoo-blood-worm/" xr:uid="{BFB6B02E-6A41-41A6-8D92-C5369F073987}"/>
    <hyperlink ref="H64" r:id="rId43" display="https://ideasmarinas.com/producto/azoo-tubifex-worm/" xr:uid="{AEDE7890-9979-4A23-B3E2-894B52F7B80C}"/>
    <hyperlink ref="H68:H69" r:id="rId44" display="https://ideasmarinas.com/producto/azoo-9-in-1-arowana-sticks/" xr:uid="{9C16A41C-37DD-4FF7-9CFE-06724FF5E5FA}"/>
    <hyperlink ref="H79" r:id="rId45" display="https://ideasmarinas.com/producto/azoo-red-plus-pellet/" xr:uid="{DD1EC9EF-BEFF-452B-A152-2A7FB23EB268}"/>
    <hyperlink ref="H81" r:id="rId46" display="https://ideasmarinas.com/producto/azoo-9-in-1-cichlid-stick/" xr:uid="{A353FC49-A226-476B-8A2D-A91F65A3686F}"/>
    <hyperlink ref="H83" r:id="rId47" display="https://ideasmarinas.com/producto/azoo-spirulina-flake/" xr:uid="{C5B5444D-C7F9-4186-9586-E5AA412F3A72}"/>
    <hyperlink ref="H85" r:id="rId48" display="https://ideasmarinas.com/producto/azoo-9-in-1-baby-arowana-sticks/" xr:uid="{F3079734-887B-4FD0-947C-18CE8BD975B4}"/>
    <hyperlink ref="H74:H77" r:id="rId49" display="https://ideasmarinas.com/producto/azoo-9-in-1-flower-horn-pellet/" xr:uid="{FAEB90E1-EC7C-4616-A610-A32EC1403DF8}"/>
    <hyperlink ref="H17" r:id="rId50" display="https://ideasmarinas.com/producto/azoo-9-in-1-enhance-color-pellet/" xr:uid="{E506C285-8F64-4CF8-9205-041978B915ED}"/>
    <hyperlink ref="H87" r:id="rId51" xr:uid="{FA2EC87A-BE43-4730-8342-C0C2D0E86F30}"/>
    <hyperlink ref="H95" r:id="rId52" display="https://ideasmarinas.com/producto/sticks-jumbo-para-peces-carnivoros/" xr:uid="{D5047CB8-9848-4523-B627-DA3F167B6684}"/>
    <hyperlink ref="H97" r:id="rId53" display="https://ideasmarinas.com/producto/pellet-mignon-para-guppies/" xr:uid="{33005E09-D194-408B-95AE-B9986ADB51B4}"/>
    <hyperlink ref="H99" r:id="rId54" xr:uid="{4CDD7860-94E6-4621-8BC2-C6A13D8AA0A3}"/>
    <hyperlink ref="H101" r:id="rId55" xr:uid="{7DBD4C37-A1DD-44DD-ADAA-86095345055D}"/>
    <hyperlink ref="H106" r:id="rId56" xr:uid="{D70F78E5-6898-45FC-BF54-6EF0F23FC0FE}"/>
    <hyperlink ref="H89" r:id="rId57" xr:uid="{38317F92-A4C6-4CE9-AF0F-8CF3D9CF5F93}"/>
    <hyperlink ref="H109" r:id="rId58" xr:uid="{8129BAAB-EB6D-4D8E-AB35-A438B389AEA7}"/>
    <hyperlink ref="H112" r:id="rId59" xr:uid="{C8B11C6B-E23E-4975-95BB-F7B520F97ABE}"/>
    <hyperlink ref="H113" r:id="rId60" xr:uid="{FCA39D9B-0DCA-4422-82B7-10BF9783229C}"/>
    <hyperlink ref="H116" r:id="rId61" xr:uid="{66158922-679F-4A81-B3D7-690A3BF03AE5}"/>
    <hyperlink ref="H118" r:id="rId62" xr:uid="{2A8DCE0A-4D0A-412B-AAD6-293CFB21D710}"/>
    <hyperlink ref="H120" r:id="rId63" xr:uid="{DA6E4598-380D-43C7-B913-12F68E9835BC}"/>
    <hyperlink ref="H123" r:id="rId64" xr:uid="{066A0A29-81E7-4FA8-B473-94AABD67424B}"/>
    <hyperlink ref="H90:H91" r:id="rId65" display="Micro pellet para peces tropicales" xr:uid="{11783E14-83A4-4A10-8C06-10AD75504356}"/>
    <hyperlink ref="H96" r:id="rId66" display="https://ideasmarinas.com/producto/sticks-jumbo-para-peces-carnivoros/" xr:uid="{D9A7CFD0-3D20-41E0-A15D-C283FCF1E2A5}"/>
    <hyperlink ref="H98" r:id="rId67" display="https://ideasmarinas.com/producto/pellet-mignon-para-guppies/" xr:uid="{E021FAA7-5643-4B93-8F7E-75889E3A6C5B}"/>
    <hyperlink ref="H100" r:id="rId68" xr:uid="{AEB860BE-1FDD-4EB1-9138-1C26A4345EBF}"/>
    <hyperlink ref="H102" r:id="rId69" xr:uid="{38A722D8-51BB-446C-9D9B-086F2898D154}"/>
    <hyperlink ref="H107:H108" r:id="rId70" display="Delicias de camarón para peces marinos pequeñas" xr:uid="{5AFA9F76-2A4B-47E9-928C-13F623E55DEB}"/>
    <hyperlink ref="H110:H111" r:id="rId71" display="Delicias de camarón para peces marinos grandes" xr:uid="{245BF249-94D7-4EF9-BE0A-F6014D52AE06}"/>
    <hyperlink ref="H114:H115" r:id="rId72" display="Pay de camarón para peces tropicales" xr:uid="{58C4A134-E55E-4862-A65B-1E7DF0AC8D04}"/>
    <hyperlink ref="H117" r:id="rId73" xr:uid="{C96423D9-ADB5-4B80-8922-C587D9AAED8D}"/>
    <hyperlink ref="H119" r:id="rId74" xr:uid="{C292E8AE-F0BF-49EB-8530-095D4CCF540B}"/>
    <hyperlink ref="H121:H122" r:id="rId75" display="Nutri sticks para tortugas acuáticas bebé" xr:uid="{48E264D2-8113-483A-9B82-CFAD99FF9A88}"/>
    <hyperlink ref="H124" r:id="rId76" xr:uid="{3EFE516A-7815-485C-80C0-CBFCDC5AAC84}"/>
    <hyperlink ref="H103" r:id="rId77" xr:uid="{2C501A07-1437-421C-A1BC-FAAB00BCB7D2}"/>
    <hyperlink ref="H105" r:id="rId78" xr:uid="{D6A3BA9E-4F10-41F4-B1F3-407A1945EEB5}"/>
    <hyperlink ref="H104" r:id="rId79" xr:uid="{E905B1E9-6563-4A98-952C-D1EB0F3195FC}"/>
    <hyperlink ref="H125" r:id="rId80" xr:uid="{43AA5068-D40C-419B-B0DE-6306A0FA836D}"/>
    <hyperlink ref="H126" r:id="rId81" xr:uid="{0B256969-74EB-4E48-9ED9-DDA362510DEA}"/>
    <hyperlink ref="H92" r:id="rId82" xr:uid="{13E8500A-E5EC-4345-AC82-E9F0E36DD630}"/>
    <hyperlink ref="H93:H94" r:id="rId83" display="Tropical Bits (Excelentes para peces tropicales)" xr:uid="{4E1CCBD6-2BA4-4F30-8A81-6A442B91627C}"/>
    <hyperlink ref="H141" r:id="rId84" xr:uid="{D6A06861-696A-4506-BA82-BAF6A4BFD2C0}"/>
    <hyperlink ref="H137" r:id="rId85" xr:uid="{1F6BB79F-BCF2-4926-85E1-F68610C05D92}"/>
    <hyperlink ref="H135" r:id="rId86" xr:uid="{84327B4A-452D-45F0-AA4B-64F705C3ADE6}"/>
    <hyperlink ref="H128" r:id="rId87" xr:uid="{9C508F1A-FB44-4A0A-834D-CA6A0952577A}"/>
    <hyperlink ref="H129" r:id="rId88" xr:uid="{20C6F4FF-C5DD-4134-AD7B-9AFAFDB4DB0F}"/>
    <hyperlink ref="H133" r:id="rId89" xr:uid="{F8762DF1-4376-40C2-9B3A-22B40CDBE874}"/>
    <hyperlink ref="H130" r:id="rId90" xr:uid="{3B26202F-99ED-4C2A-8D2D-7D002C06BD2A}"/>
    <hyperlink ref="H132" r:id="rId91" xr:uid="{439D7779-0E13-4851-A542-5C8200F73501}"/>
    <hyperlink ref="H134" r:id="rId92" xr:uid="{86877677-F803-4CF5-8C71-8CC5360942F1}"/>
    <hyperlink ref="H136" r:id="rId93" xr:uid="{FA22B08F-E8A6-4722-AB32-2654836E046C}"/>
    <hyperlink ref="H138:H140" r:id="rId94" display="Green Water Remover (Anti algas)" xr:uid="{9AF4CA14-F4B3-47DE-AB7F-2DE13EF95CF5}"/>
    <hyperlink ref="H131" r:id="rId95" xr:uid="{E7D96123-2AD7-4526-9484-2DCD75ED0301}"/>
    <hyperlink ref="H151" r:id="rId96" xr:uid="{F146C397-F6D4-49AC-A9D0-4641B737FDB0}"/>
    <hyperlink ref="H147" r:id="rId97" xr:uid="{D86E6628-A999-4323-BD5B-0152BF8C395D}"/>
    <hyperlink ref="H143" r:id="rId98" xr:uid="{8AEDAAAC-345D-4E11-A871-6D8248313701}"/>
    <hyperlink ref="H154" r:id="rId99" xr:uid="{2A47F5B3-6AE0-4557-A868-E301C7143273}"/>
    <hyperlink ref="H159" r:id="rId100" xr:uid="{F2454142-6DDC-449F-8791-8ECD9B5F6EE0}"/>
    <hyperlink ref="H162" r:id="rId101" xr:uid="{76F64429-FD44-4A1A-A835-B71C5C317E39}"/>
    <hyperlink ref="H165" r:id="rId102" xr:uid="{262A0494-EA52-4A33-9C65-45BA7813ABD5}"/>
    <hyperlink ref="H172" r:id="rId103" xr:uid="{10DB6D56-A611-4C61-A23B-D37C1320AFF0}"/>
    <hyperlink ref="H144:H146" r:id="rId104" display="Aquaguard PLUS" xr:uid="{3CC50097-1129-40A4-BC5B-663CFD0DD233}"/>
    <hyperlink ref="H148:H150" r:id="rId105" display="Vitamins" xr:uid="{40B1B37A-B109-4A31-AD12-BEE2B4EC6F41}"/>
    <hyperlink ref="H152:H153" r:id="rId106" display="Cloudy Treatment" xr:uid="{AE473942-BF48-4BC4-9160-5AD6A9C64C0C}"/>
    <hyperlink ref="H155" r:id="rId107" xr:uid="{3FC412EF-1F09-47F5-AA2E-D9F8BEFB37FD}"/>
    <hyperlink ref="H160:H161" r:id="rId108" display="Carbon PLUS" xr:uid="{F8B2F32D-C158-444C-89E3-18E9C58F24E3}"/>
    <hyperlink ref="H163:H164" r:id="rId109" display="Supreme Bioguard" xr:uid="{A6E871F2-DB83-4B4E-8FEB-E4F82A86C902}"/>
    <hyperlink ref="H166" r:id="rId110" xr:uid="{A1643654-9030-4DFE-9799-B2F76C1634A7}"/>
    <hyperlink ref="H173" r:id="rId111" xr:uid="{0D5094B2-2460-4A5A-938E-696762FC3D29}"/>
    <hyperlink ref="H158" r:id="rId112" xr:uid="{2894F5DB-D584-437B-8D90-41F1B9B62CBB}"/>
    <hyperlink ref="H156:H157" r:id="rId113" display="Plant Premium" xr:uid="{5C01E5E5-CDE8-4AA7-B066-1A444A633748}"/>
    <hyperlink ref="H174" r:id="rId114" xr:uid="{2534421F-F712-4859-9231-D26DE35DE507}"/>
    <hyperlink ref="H175" r:id="rId115" xr:uid="{B6D3C771-9814-4CF8-BE2A-269257C35618}"/>
    <hyperlink ref="H177" r:id="rId116" xr:uid="{788EE16C-2304-4349-BE23-71DBC04D7E0B}"/>
    <hyperlink ref="H183" r:id="rId117" xr:uid="{8036075D-90D7-4D24-AFE1-B1A69BD05970}"/>
    <hyperlink ref="H184" r:id="rId118" xr:uid="{076FFA58-4642-4AC4-83FF-D1B160397262}"/>
    <hyperlink ref="H178:H182" r:id="rId119" display="11 in 1 Super Bio-Bacteria" xr:uid="{746AF716-C920-47CF-96F1-A1989BFD294A}"/>
    <hyperlink ref="H186" r:id="rId120" xr:uid="{501B5F09-4BC6-459F-92B1-4939CF4E5ECF}"/>
    <hyperlink ref="H190" r:id="rId121" xr:uid="{5DD170F4-213F-4020-95B8-A95F2303F1F9}"/>
    <hyperlink ref="H191" r:id="rId122" xr:uid="{4425D185-8555-466A-8BCA-31FB21C5A42C}"/>
    <hyperlink ref="H192" r:id="rId123" xr:uid="{1B6925D3-10BF-49A5-AFC7-38D4DF74D52E}"/>
    <hyperlink ref="H193" r:id="rId124" xr:uid="{8501E1A2-28D0-4995-B7EC-E9C33B8A18E6}"/>
    <hyperlink ref="H194" r:id="rId125" xr:uid="{0F3FE8A5-825B-494D-B855-D0BEC2FEF7E9}"/>
    <hyperlink ref="H195" r:id="rId126" xr:uid="{3E7127D7-B624-478E-BD52-9615F576859D}"/>
    <hyperlink ref="H196" r:id="rId127" xr:uid="{DFAE7B29-6273-42E1-9CE1-D595AD4B4A52}"/>
    <hyperlink ref="H187:H188" r:id="rId128" display="AZOO Magic Disease Treatment" xr:uid="{42D47AAD-5AAB-4224-A00A-1E0B79D1F1CC}"/>
    <hyperlink ref="H189" r:id="rId129" xr:uid="{7630FBEC-8809-4A09-84A2-4E2C613A150D}"/>
    <hyperlink ref="H198" r:id="rId130" xr:uid="{623896B2-D690-46E8-8370-60AFB432BEC2}"/>
    <hyperlink ref="H201" r:id="rId131" xr:uid="{3CF4CABA-5DF1-445E-8E19-B3D8F4FA1253}"/>
    <hyperlink ref="H202" r:id="rId132" xr:uid="{57BB88F0-C9EB-436E-AE7C-BDACD47F3779}"/>
    <hyperlink ref="H203" r:id="rId133" xr:uid="{8302FCE4-0CA2-4E71-962A-AEAA32CEEEE5}"/>
    <hyperlink ref="H199:H200" r:id="rId134" display="Carbon Plus" xr:uid="{82038E0F-89BD-426A-A583-DF37E957CD44}"/>
    <hyperlink ref="H205" r:id="rId135" xr:uid="{69A77C57-11C5-4C37-A008-97882552B2A9}"/>
    <hyperlink ref="H206" r:id="rId136" xr:uid="{7EB5D0AF-9EBB-4594-8812-4DF97AC48FF0}"/>
    <hyperlink ref="H207" r:id="rId137" xr:uid="{C93B6A09-1A06-4627-A5EC-93F6F83815B0}"/>
    <hyperlink ref="H208" r:id="rId138" xr:uid="{C17B69E6-3AFC-4845-841C-330FDF4A047F}"/>
    <hyperlink ref="H209" r:id="rId139" xr:uid="{75C76A65-3015-4D93-BCCD-22A32B999687}"/>
    <hyperlink ref="H210" r:id="rId140" xr:uid="{5C36A906-3589-49A5-A199-A11F2C228A81}"/>
    <hyperlink ref="H211" r:id="rId141" xr:uid="{917BAF1E-A095-45CF-8F18-4C89EA12AB2C}"/>
    <hyperlink ref="H212" r:id="rId142" xr:uid="{0CEB7FC0-7C99-4768-A8C6-B0AFE08BF48A}"/>
    <hyperlink ref="H213" r:id="rId143" xr:uid="{0645B556-6511-4187-81DD-C76B7F8C5F17}"/>
    <hyperlink ref="H214" r:id="rId144" xr:uid="{5D6D413D-98DD-4244-B346-E9E2AD3EE309}"/>
    <hyperlink ref="H215" r:id="rId145" xr:uid="{5A287594-F25B-4DBC-873F-CBD131E950C8}"/>
    <hyperlink ref="H216" r:id="rId146" xr:uid="{DCA25049-629D-46AE-ABD1-5F87FC6F0EF2}"/>
    <hyperlink ref="H217" r:id="rId147" xr:uid="{3A3AB2B4-672D-494B-B499-0C31D3661EA4}"/>
    <hyperlink ref="H218" r:id="rId148" xr:uid="{81EF3A90-F6FE-44DF-B973-24BC5C04A427}"/>
    <hyperlink ref="H220" r:id="rId149" xr:uid="{C5077F17-1446-4EEA-BAF0-C6D7BB9C6B2A}"/>
    <hyperlink ref="H222" r:id="rId150" xr:uid="{794315DE-BB24-4068-94F7-F4697D6F1E7C}"/>
    <hyperlink ref="H225" r:id="rId151" xr:uid="{4562703A-A141-463F-8213-55E05AFF4495}"/>
    <hyperlink ref="H228" r:id="rId152" xr:uid="{488A382C-0CB1-4BA2-AA4A-5B63F04877CC}"/>
    <hyperlink ref="H234" r:id="rId153" xr:uid="{AB66159E-2486-485A-BB10-33C6645C2FF8}"/>
    <hyperlink ref="H236" r:id="rId154" xr:uid="{48BBC81B-3733-421C-929C-A7D6907467A9}"/>
    <hyperlink ref="H238" r:id="rId155" xr:uid="{0FF722A2-286F-4319-9C2C-EB6E32D31108}"/>
    <hyperlink ref="H239" r:id="rId156" location="coverdescargas" xr:uid="{00E14ED7-CAF4-41CF-B405-81E267910712}"/>
    <hyperlink ref="H241" r:id="rId157" xr:uid="{0DB3083A-3C7E-490B-B1C0-A050C9BC5D25}"/>
    <hyperlink ref="H242" r:id="rId158" xr:uid="{8764E212-6493-4EB0-BE3B-59FD1FB84642}"/>
    <hyperlink ref="H299" r:id="rId159" xr:uid="{44DBE127-02CB-4124-9647-1620B3F3958D}"/>
    <hyperlink ref="H244" r:id="rId160" xr:uid="{47BD898F-CDC4-49D1-AE44-9BE4FD387A2B}"/>
    <hyperlink ref="H245" r:id="rId161" xr:uid="{998FC381-06B4-4A80-BEF1-7FDFE8AB0050}"/>
    <hyperlink ref="H246" r:id="rId162" xr:uid="{9E316E41-F94B-405F-BD36-E5EEDCC11962}"/>
    <hyperlink ref="H247" r:id="rId163" xr:uid="{AB438D72-5C07-4DB1-B065-D79DF7507893}"/>
    <hyperlink ref="H248" r:id="rId164" xr:uid="{EF17B26B-02B9-4D62-8CBE-CA6E6B64D95E}"/>
    <hyperlink ref="H249" r:id="rId165" location="coverdescargas" xr:uid="{FFCBE1DD-C089-4AE1-AB31-9240C85C8A29}"/>
    <hyperlink ref="H250" r:id="rId166" xr:uid="{79B578DD-E397-4449-856B-56B27A8956B3}"/>
    <hyperlink ref="H257" r:id="rId167" xr:uid="{CDD78AE0-375E-40A0-A27A-7E6DB2436635}"/>
    <hyperlink ref="H255" r:id="rId168" xr:uid="{0B278258-A10F-4126-AE6C-6FC535920F16}"/>
    <hyperlink ref="H258" r:id="rId169" xr:uid="{A48776B2-63E3-4616-8092-34EE6DE732E6}"/>
    <hyperlink ref="H229:H232" r:id="rId170" display="Fluidos de Calibración y mantenimiento" xr:uid="{3090B2FA-1659-46D1-89E6-42C3FA9F6312}"/>
    <hyperlink ref="H237" r:id="rId171" xr:uid="{D67557CA-78BF-4002-87C9-37E3DE8F5794}"/>
    <hyperlink ref="H285" r:id="rId172" xr:uid="{8AF4604E-EC43-491F-B686-AA091E4D82D1}"/>
    <hyperlink ref="H286" r:id="rId173" xr:uid="{A5156477-13C0-4089-8C27-1A8CC0E7E1F2}"/>
    <hyperlink ref="H287" r:id="rId174" xr:uid="{6904836A-67A2-4DE4-A5DC-394FE4E2B834}"/>
    <hyperlink ref="H288" r:id="rId175" xr:uid="{40637415-C215-4F1C-9960-43A5B9335EF3}"/>
    <hyperlink ref="H289" r:id="rId176" xr:uid="{A83880C3-810E-4FCA-B234-B95F0EBEB11D}"/>
    <hyperlink ref="H290" r:id="rId177" xr:uid="{2EC5B406-12C5-491D-A862-528220B11D30}"/>
    <hyperlink ref="H291" r:id="rId178" xr:uid="{14EEA7A5-6831-4D1A-AFED-FEDA9A97CD51}"/>
    <hyperlink ref="H292" r:id="rId179" xr:uid="{70845E30-62AD-4AF3-9A4B-7E85EE01804B}"/>
    <hyperlink ref="H293" r:id="rId180" xr:uid="{26E1E75B-DA3E-4FD4-8C9D-9D562A7064BB}"/>
    <hyperlink ref="H294" r:id="rId181" xr:uid="{EB7C5D66-D94D-4336-9C15-F3F882B30BB2}"/>
    <hyperlink ref="H295" r:id="rId182" xr:uid="{DE115431-9478-47C9-B419-1E5B6B74104B}"/>
    <hyperlink ref="H296" r:id="rId183" xr:uid="{D529DAF0-A8B5-4A86-9BD6-A35AD4378C97}"/>
    <hyperlink ref="H297" r:id="rId184" xr:uid="{DF326C4D-BE60-41BD-8AA7-8B5B718033D0}"/>
    <hyperlink ref="H300:H301" r:id="rId185" display="Betta Habitat" xr:uid="{C22A1FFC-AF5F-45C2-BCD7-46A57315322E}"/>
    <hyperlink ref="H277" r:id="rId186" xr:uid="{5AC7F620-92AA-4C59-AFEC-802AA18C921B}"/>
    <hyperlink ref="H278" r:id="rId187" xr:uid="{C72DC399-C47A-4129-A7DE-815EBC17A29D}"/>
    <hyperlink ref="H279" r:id="rId188" xr:uid="{36828464-1157-4E9F-99B1-FFF54CBB4801}"/>
    <hyperlink ref="H280" r:id="rId189" xr:uid="{029EA5DE-3F60-40C7-8E0D-4833A6C256E4}"/>
    <hyperlink ref="H252" r:id="rId190" xr:uid="{4D52F2F0-2BC8-4A88-87AF-2F7EA1EF9DD7}"/>
    <hyperlink ref="H253" r:id="rId191" xr:uid="{45C51B35-CCF3-4CE8-9834-97C9A9AEFA37}"/>
    <hyperlink ref="H276" r:id="rId192" xr:uid="{79309B06-E594-422D-9E7B-FC8433B0E537}"/>
    <hyperlink ref="H268:H275" r:id="rId193" display="AZOO Real Plants" xr:uid="{DA1137EF-6FA9-45B0-945B-1B02F48845CB}"/>
    <hyperlink ref="H266" r:id="rId194" location="coverdescargas" xr:uid="{C6BCA761-00B8-40DE-87CE-729B2B4D8891}"/>
    <hyperlink ref="H260:H265" r:id="rId195" location="coverdescargas" display="AZOO Posters" xr:uid="{BC3E07C0-D22E-4555-ADAA-C4E20680865F}"/>
    <hyperlink ref="H227" r:id="rId196" xr:uid="{E6D397E6-2029-4D47-81D8-FF8CFF4144EF}"/>
    <hyperlink ref="H226" r:id="rId197" xr:uid="{4819D034-DE24-4047-BB27-8888A1C9E11C}"/>
    <hyperlink ref="H224" r:id="rId198" xr:uid="{83B9ED81-AA75-473B-94FC-E95730B71BCC}"/>
    <hyperlink ref="H256" r:id="rId199" xr:uid="{B0C55F24-8CE8-4BD5-AA37-8F31585DE732}"/>
    <hyperlink ref="H306" r:id="rId200" xr:uid="{D5197E5D-9F4C-46C4-BC21-C306ED339588}"/>
    <hyperlink ref="H320" r:id="rId201" xr:uid="{7E6A8E26-C5BB-497D-B1C2-F232063BB79B}"/>
    <hyperlink ref="H307" r:id="rId202" xr:uid="{C1D6192D-8151-4EA9-A8C9-E832AB04D12A}"/>
    <hyperlink ref="H313" r:id="rId203" xr:uid="{9AF85158-72F6-4D64-9371-5A5196743CC3}"/>
    <hyperlink ref="H324" r:id="rId204" xr:uid="{3365A6D3-AC91-4A85-85E3-05AA87A1876B}"/>
    <hyperlink ref="H326" r:id="rId205" xr:uid="{173D1726-5920-439A-9EFC-3BB6D815ECFC}"/>
    <hyperlink ref="H328" r:id="rId206" xr:uid="{E1C20A7F-0C59-441C-9B54-A75AC1FCB6E1}"/>
    <hyperlink ref="H329" r:id="rId207" xr:uid="{08C98976-35BA-4429-AF36-89E1ABFEA2F8}"/>
    <hyperlink ref="H331" r:id="rId208" xr:uid="{77488BC5-58F2-424E-9BFA-DF874BF45B46}"/>
    <hyperlink ref="H351" r:id="rId209" xr:uid="{D50352D7-0A1B-42B8-B994-F12BCAC01D81}"/>
    <hyperlink ref="H352" r:id="rId210" xr:uid="{D02FC672-D0FA-4164-B66A-9CE3A63B918E}"/>
    <hyperlink ref="H353" r:id="rId211" xr:uid="{A5631688-9C85-489D-8A70-6BECF23D4AE9}"/>
    <hyperlink ref="H354" r:id="rId212" xr:uid="{37F1AE0C-8411-4171-BCA2-960D462231B3}"/>
    <hyperlink ref="H358" r:id="rId213" xr:uid="{C98E1A5B-ED6A-4FAC-9CB9-8ED394FD49FD}"/>
    <hyperlink ref="H364" r:id="rId214" xr:uid="{5C7D4116-6586-425C-A433-4F967D093937}"/>
    <hyperlink ref="H370" r:id="rId215" xr:uid="{5A5FF946-C2AB-49D0-BD38-6563AD5C13F8}"/>
    <hyperlink ref="H372" r:id="rId216" xr:uid="{52398666-2E37-48CA-9F2F-C205E95C48BA}"/>
    <hyperlink ref="H473" r:id="rId217" xr:uid="{A185282C-F0B5-4363-8529-4AF13CEF18D7}"/>
    <hyperlink ref="H471" r:id="rId218" xr:uid="{6A086B88-68AB-4D5F-BBFF-6667E2780692}"/>
    <hyperlink ref="H463" r:id="rId219" xr:uid="{58D7CA40-DEB3-45B1-8EB9-664ED2C63D3C}"/>
    <hyperlink ref="H466" r:id="rId220" xr:uid="{FE01B61F-4CEB-4895-8658-0C45FA618AE1}"/>
    <hyperlink ref="H459" r:id="rId221" xr:uid="{C300E20C-5196-47E8-8368-4555A1E1B5F7}"/>
    <hyperlink ref="H422" r:id="rId222" xr:uid="{2DA33564-5BF7-4243-96F5-98005AB9D955}"/>
    <hyperlink ref="H373" r:id="rId223" xr:uid="{E8AC7DBC-BC88-4D21-9EA1-7133919FCDB6}"/>
    <hyperlink ref="H374" r:id="rId224" xr:uid="{1B6AF73B-33C8-43E5-B3B1-4753BFB8B1E2}"/>
    <hyperlink ref="H377" r:id="rId225" xr:uid="{86CE9144-0D8B-4CD4-BCB4-3478C16F318C}"/>
    <hyperlink ref="H378" r:id="rId226" xr:uid="{3959FE0A-694B-4548-B5F8-496A2B142E90}"/>
    <hyperlink ref="H379" r:id="rId227" xr:uid="{449B800E-F15C-4FE9-BC4C-CCF6BDB59CF8}"/>
    <hyperlink ref="H380" r:id="rId228" xr:uid="{96808313-1765-4E7B-8A22-F142E4C5F50D}"/>
    <hyperlink ref="H387" r:id="rId229" xr:uid="{B6B0BF6E-516E-4212-A9CB-78E053BAEFEF}"/>
    <hyperlink ref="H390" r:id="rId230" xr:uid="{1CFAFB83-6A2E-4CF0-8864-412573BA9E7E}"/>
    <hyperlink ref="H392" r:id="rId231" xr:uid="{3C574DC9-6A92-47A3-9E0B-5A21193EFF96}"/>
    <hyperlink ref="H406" r:id="rId232" xr:uid="{EF39EE75-58F7-488C-BBB7-17CB2EFE400D}"/>
    <hyperlink ref="H407" r:id="rId233" xr:uid="{98E079BF-0397-40E1-B3BE-89E96A8BD01B}"/>
    <hyperlink ref="H408" r:id="rId234" xr:uid="{F3CFC307-7EF9-4377-ACC1-5BF6DA602F1B}"/>
    <hyperlink ref="H409" r:id="rId235" xr:uid="{F18F9BA8-87C1-4F8D-AD17-4AB3725FED76}"/>
    <hyperlink ref="H410" r:id="rId236" xr:uid="{33D7B167-550F-4FB9-A380-03F335408E93}"/>
    <hyperlink ref="H411" r:id="rId237" xr:uid="{80AF89B0-D11B-4E6C-89A5-DF8CEA020352}"/>
    <hyperlink ref="H412" r:id="rId238" xr:uid="{2D012A2D-ADE1-460C-853F-0FAFBC195C2B}"/>
    <hyperlink ref="H413" r:id="rId239" xr:uid="{DC0FD022-BFA0-457D-BBA1-8AF797171149}"/>
    <hyperlink ref="H414" r:id="rId240" xr:uid="{10D05985-21BF-4C67-B2E6-9E0A221D9632}"/>
    <hyperlink ref="H415" r:id="rId241" xr:uid="{8F0A8ACC-D008-4BAA-8EEA-A1F00330EDF6}"/>
    <hyperlink ref="H423" r:id="rId242" location="coverdescargas" xr:uid="{7921CAEA-AC2C-44A4-92B1-826C72BD85E6}"/>
    <hyperlink ref="H425" r:id="rId243" xr:uid="{0EFF41EF-0495-4CDD-A088-2348E34F60FF}"/>
    <hyperlink ref="H426" r:id="rId244" xr:uid="{0DB56EB1-6AF3-4034-905F-DA3D3C9F3D11}"/>
    <hyperlink ref="H429" r:id="rId245" location="coverdescargas" xr:uid="{510A6F3A-A64E-4A33-A29C-0F478A317AE5}"/>
    <hyperlink ref="H446" r:id="rId246" xr:uid="{660E3BF1-3D54-4F05-BD56-D2B3F11BB94F}"/>
    <hyperlink ref="H448" r:id="rId247" xr:uid="{D6BBEF5D-0987-4540-9884-05BC84200C55}"/>
    <hyperlink ref="H449" r:id="rId248" xr:uid="{47D5F916-86BE-4EAB-B5CF-3D1E2F5795B7}"/>
    <hyperlink ref="H450" r:id="rId249" xr:uid="{16D18EEA-DA72-49B5-8216-612D1388178F}"/>
    <hyperlink ref="H455" r:id="rId250" xr:uid="{9A52A11C-E0F0-4E27-8756-692FA200C0C1}"/>
    <hyperlink ref="H308:H310" r:id="rId251" display="Acuarios DYMAX Serie IQ3" xr:uid="{48FF194C-21FC-47D0-AC47-C566E51EFF5D}"/>
    <hyperlink ref="H314:H319" r:id="rId252" display="Acuarios DYMAX Serie IQ7" xr:uid="{66F81F55-C11D-4D39-8725-6F5AE41BBDB5}"/>
    <hyperlink ref="H321:H322" r:id="rId253" display="Tapas en acrílico tranpstente DYMAX IQ LID para acuarios IQ" xr:uid="{7B9B2370-0BC1-4DDB-8AAF-15FB405868C1}"/>
    <hyperlink ref="H332:H333" r:id="rId254" display="Filtros internos tipo caja modulares DYMAX serie eZ" xr:uid="{E80D769C-2E36-4618-93BA-CE0D20C43B22}"/>
    <hyperlink ref="H365:H367" r:id="rId255" display="Lily Pipe de acero inoxidable DYMAX" xr:uid="{1D504B38-3CEC-45D0-9181-5947A2F45EF1}"/>
    <hyperlink ref="H369" r:id="rId256" xr:uid="{A60079DE-16E5-4567-A8A5-496DAC3CF15E}"/>
    <hyperlink ref="H371" r:id="rId257" xr:uid="{6ED90317-317E-449C-B8F3-0BD2ADD6E980}"/>
    <hyperlink ref="H375:H376" r:id="rId258" display="Indicador contínuo de CO2 DYMAX" xr:uid="{9308F306-8812-4BFC-A7F2-B62F15A3686C}"/>
    <hyperlink ref="H388:H389" r:id="rId259" display="Reactores internos para CO2 DYMAX" xr:uid="{35071EE5-CC63-40FC-B6C9-A26A039E57C5}"/>
    <hyperlink ref="H391" r:id="rId260" xr:uid="{033573C5-838B-4BF6-BD9D-78566ADB614A}"/>
    <hyperlink ref="H427" r:id="rId261" xr:uid="{60B573B6-C63D-4455-AD0C-CAB2E0DB7D60}"/>
    <hyperlink ref="H430:H431" r:id="rId262" location="coverdescargas" display="Bulk Heads profesionales multi-función DYMAX" xr:uid="{5A7A6B46-0BE7-4AFF-8F6B-A65E2E3CD7A5}"/>
    <hyperlink ref="H451" r:id="rId263" xr:uid="{60834ACC-7829-4290-A263-2DB36581CD2D}"/>
    <hyperlink ref="H454" r:id="rId264" xr:uid="{3A6D6F90-CD78-4A36-8C2C-DB4C0D907989}"/>
    <hyperlink ref="H457" r:id="rId265" xr:uid="{9146354B-E876-4180-9C46-E9ECCADBBA0E}"/>
    <hyperlink ref="H460:H462" r:id="rId266" display="Focos fluorecentes DYMAX T5 HO «Tropical»" xr:uid="{A018E2F8-4F35-402F-A94D-4861623999CE}"/>
    <hyperlink ref="H464:H465" r:id="rId267" display="Focos fluorecentes DYMAX T5 HO «Marine»" xr:uid="{0ACFD69C-3B9C-4083-9A3C-DB458C855762}"/>
    <hyperlink ref="H467:H469" r:id="rId268" display="Focos fluorecentes DYMAX T5 HO «Aqua»" xr:uid="{BCEA53A7-DF2C-4FBF-9C47-0693B60C41E5}"/>
    <hyperlink ref="H475:H477" r:id="rId269" display="Bombas compactas de agua DYMAX serie PH" xr:uid="{21F08DD7-5741-456F-876C-48DBED0ED057}"/>
    <hyperlink ref="H478" r:id="rId270" xr:uid="{7965A8B1-400F-4104-AF19-0F9979044292}"/>
    <hyperlink ref="H400" r:id="rId271" xr:uid="{A2C270A4-92B6-47E2-9BC3-0CABBBD32FDB}"/>
    <hyperlink ref="H401" r:id="rId272" xr:uid="{FE2D8183-4F74-4011-826A-E45E7650FC71}"/>
    <hyperlink ref="H402:H403" r:id="rId273" display="Base sujetadora de acero inoxidable DYMAX" xr:uid="{B088310D-5FB8-47C3-9228-097C804812E6}"/>
    <hyperlink ref="H311" r:id="rId274" xr:uid="{C9EAFD06-12CC-45B7-A687-16141F6154EE}"/>
    <hyperlink ref="H312" r:id="rId275" xr:uid="{86314F19-1A6F-4FCD-B7FC-5B621D6430D8}"/>
    <hyperlink ref="H368" r:id="rId276" xr:uid="{9D479984-D504-4599-A2C9-3C113281514D}"/>
    <hyperlink ref="H381" r:id="rId277" xr:uid="{14EF5D03-3A45-4C93-A723-F4E9CED4D360}"/>
    <hyperlink ref="H383" r:id="rId278" xr:uid="{47F6B115-1880-49D8-96CC-B0548295BB28}"/>
    <hyperlink ref="H384" r:id="rId279" xr:uid="{10540454-451F-466D-B463-DF25B434BEB3}"/>
    <hyperlink ref="H385" r:id="rId280" xr:uid="{0AD8DBF0-DC9C-47FC-BBA1-CB3E8E615D4D}"/>
    <hyperlink ref="H386" r:id="rId281" xr:uid="{92E658EB-00A8-40C6-9873-7DC4FD8539AF}"/>
    <hyperlink ref="H393:H399" r:id="rId282" display="Difusores profesionales de acero inoxidable para CO2 DYMAX" xr:uid="{0DFFBF42-BC6B-4339-9329-82DD6405AC38}"/>
    <hyperlink ref="H404" r:id="rId283" xr:uid="{4C813C3C-B02D-4543-AB99-734FFABE2DB6}"/>
    <hyperlink ref="H405" r:id="rId284" xr:uid="{71DC2BAD-3439-4FC2-894E-A2A9041830FB}"/>
    <hyperlink ref="H417" r:id="rId285" xr:uid="{4A62CB94-128A-435B-A1D4-0540741CA148}"/>
    <hyperlink ref="H418:H419" r:id="rId286" display="Limpiador magnético flotante DYMAX Mag Scraper" xr:uid="{1217A203-881D-45EC-99F6-DC6E085ACB52}"/>
    <hyperlink ref="H424" r:id="rId287" xr:uid="{6FC87903-6BD1-4A7D-A34A-738392E92BB6}"/>
    <hyperlink ref="H433" r:id="rId288" xr:uid="{B921A251-FA66-4B0E-AFD2-E983E8FB8066}"/>
    <hyperlink ref="H434:H439" r:id="rId289" display="Redes DYMAX de doble trenzado" xr:uid="{93762F5A-465A-4755-AE60-2F19C8ED0EE6}"/>
    <hyperlink ref="H355" r:id="rId290" xr:uid="{12997F1E-534F-4F49-886A-3E437BDCE24A}"/>
    <hyperlink ref="H356" r:id="rId291" xr:uid="{0B42F756-87E0-4A37-9016-F53A004451B0}"/>
    <hyperlink ref="H357" r:id="rId292" xr:uid="{084AFFD8-F65E-452B-B39C-DA7614ED8528}"/>
    <hyperlink ref="H360" r:id="rId293" xr:uid="{4049F2C2-0565-4AB4-A2BB-720DD0EFFF7E}"/>
    <hyperlink ref="H350" r:id="rId294" xr:uid="{46343F96-8A97-4C47-B1E0-969E1B31DB88}"/>
    <hyperlink ref="H348" r:id="rId295" xr:uid="{23A26A9C-6D8C-4838-851D-DC9186B36A10}"/>
    <hyperlink ref="H349" r:id="rId296" xr:uid="{27BA86A5-B0E4-4AF6-AE8D-65B5F52920FB}"/>
    <hyperlink ref="H342" r:id="rId297" xr:uid="{887BAC7F-A641-49EA-B8BD-36CB0830BC4A}"/>
    <hyperlink ref="H343:H347" r:id="rId298" display="Espumadores de proteínas DYMAX LS" xr:uid="{DBEC9D56-6CCC-4BD7-B2BD-64FD82E6FF34}"/>
    <hyperlink ref="H323" r:id="rId299" xr:uid="{B6920AE7-E021-4534-9033-F9DEDEFC801D}"/>
    <hyperlink ref="H325" r:id="rId300" xr:uid="{963A287F-BD20-4557-8E10-412E82E8202F}"/>
    <hyperlink ref="H327" r:id="rId301" xr:uid="{C9467CB5-F1A1-48BE-8CB3-1B6FAD71AC88}"/>
    <hyperlink ref="H335" r:id="rId302" xr:uid="{31DD1909-3693-4F02-9324-B38CAC456A39}"/>
    <hyperlink ref="H336:H337" r:id="rId303" display="Filtros de Cascada DYMAX Slim-Flo" xr:uid="{5195B9A1-ED98-477E-A58B-9904616870A5}"/>
    <hyperlink ref="H382" r:id="rId304" xr:uid="{03C86E10-C127-416B-8250-B8ED3FD50DF7}"/>
    <hyperlink ref="H420" r:id="rId305" xr:uid="{8715C3A5-C258-4A14-AFC6-7FA65E1DC356}"/>
    <hyperlink ref="H428" r:id="rId306" xr:uid="{DC6048FE-3D88-4B65-86EC-8354BF08440D}"/>
    <hyperlink ref="H442" r:id="rId307" xr:uid="{B508B44E-D09C-470E-9EBA-F69E25ED76C3}"/>
    <hyperlink ref="H443:H445" r:id="rId308" display="Luminarias DYMAX REX T5" xr:uid="{2FEAEFEB-A696-42DA-BEC9-D8F030CFE04F}"/>
    <hyperlink ref="H341" r:id="rId309" xr:uid="{763E779F-697B-4013-AC9F-BCF14A478A7B}"/>
    <hyperlink ref="H447" r:id="rId310" xr:uid="{1CA2AA5B-C4C0-4598-AB65-8A6E4768D46C}"/>
    <hyperlink ref="H452" r:id="rId311" xr:uid="{F37083D8-3FD6-42AB-B5E2-137E8B4AEFF8}"/>
    <hyperlink ref="H453" r:id="rId312" xr:uid="{AB69BD61-ED2E-4053-997E-F2AFFE20A625}"/>
    <hyperlink ref="H474" r:id="rId313" xr:uid="{257EBCD7-B65C-42E5-8077-44DC7B90A557}"/>
    <hyperlink ref="H338" r:id="rId314" xr:uid="{388B5441-F114-4726-B789-D067CDF4BAC2}"/>
    <hyperlink ref="H339" r:id="rId315" xr:uid="{C60C2699-C0BA-4AEF-9270-A6550D2A72F1}"/>
    <hyperlink ref="H456" r:id="rId316" xr:uid="{7C5AC4F9-F28F-470E-BC47-B3BBD1ACA683}"/>
    <hyperlink ref="H850" r:id="rId317" xr:uid="{6B2ED2AB-B4D6-4230-9D6B-7A50943A9BD4}"/>
    <hyperlink ref="H809" r:id="rId318" xr:uid="{8E85C3B1-7A87-446E-9C84-8C8C2DC26983}"/>
    <hyperlink ref="H810" r:id="rId319" xr:uid="{5C301B26-366A-4D25-B3AB-C3993740F7A8}"/>
    <hyperlink ref="H811" r:id="rId320" xr:uid="{4B5558B9-5C57-4308-9EC9-D9726B4B551E}"/>
    <hyperlink ref="H812" r:id="rId321" xr:uid="{487E105B-844B-4EA6-B79A-AA67455F13CC}"/>
    <hyperlink ref="H814" r:id="rId322" xr:uid="{CFAC77F9-5ADB-4CED-9750-5A6E2137744E}"/>
    <hyperlink ref="H815" r:id="rId323" xr:uid="{7CF79A6D-9BED-4E0A-9129-8CC3A9E5A849}"/>
    <hyperlink ref="H818" r:id="rId324" xr:uid="{FAEE1C4E-9CC5-4DFE-8E7C-45B19195C051}"/>
    <hyperlink ref="H819" r:id="rId325" xr:uid="{9086A9C6-E397-4645-9D31-E797335EDAA4}"/>
    <hyperlink ref="H820" r:id="rId326" xr:uid="{CA4313D8-143A-4E64-BB89-ABFD5CECA38C}"/>
    <hyperlink ref="H821" r:id="rId327" xr:uid="{49D7874B-49CE-4430-ACD9-9D287011932D}"/>
    <hyperlink ref="H823" r:id="rId328" xr:uid="{0A35493F-0A9C-401C-AC94-8CAAFC78DFAD}"/>
    <hyperlink ref="H824" r:id="rId329" xr:uid="{EBB5F665-383E-4B91-86F9-11FD1C6B23AB}"/>
    <hyperlink ref="H481" r:id="rId330" xr:uid="{BE20FAD6-9F70-4EBC-B600-807698DF4984}"/>
    <hyperlink ref="H482" r:id="rId331" xr:uid="{3DE7CCA6-047A-4D19-923A-36AB3BF27781}"/>
    <hyperlink ref="H483" r:id="rId332" xr:uid="{2B0B0F4B-63C6-4DEA-A51D-74071DB8C839}"/>
    <hyperlink ref="H484" r:id="rId333" xr:uid="{20DE28CE-7BD6-414E-B90C-72684313C653}"/>
    <hyperlink ref="H485" r:id="rId334" display="fuel" xr:uid="{8CC4624A-8317-4F91-9935-AAF026BDE389}"/>
    <hyperlink ref="H486" r:id="rId335" display="calcification" xr:uid="{AC9348CA-B946-4B0A-BA3E-D6AFE7BC5AC4}"/>
    <hyperlink ref="H548" r:id="rId336" xr:uid="{022CC70C-81E0-489D-A295-E049F481B030}"/>
    <hyperlink ref="H551" r:id="rId337" xr:uid="{01CEA40D-3C9B-4649-9230-C8C1EA862020}"/>
    <hyperlink ref="H552" r:id="rId338" display="PH ALERT" xr:uid="{B4FD6638-5EDD-4DF0-BE5C-39087E35E380}"/>
    <hyperlink ref="H553" r:id="rId339" xr:uid="{AC8FE29A-DD81-4922-B79E-657ECA87158C}"/>
    <hyperlink ref="H559" r:id="rId340" xr:uid="{0293F2BB-6FC8-4E09-85F9-9F6C01B61501}"/>
    <hyperlink ref="H564" r:id="rId341" xr:uid="{326CAE5D-16E5-4EB4-B053-D7606747A98C}"/>
    <hyperlink ref="H570" r:id="rId342" xr:uid="{F5DAA909-6524-45B7-95EB-E0201D916A90}"/>
    <hyperlink ref="H530" r:id="rId343" xr:uid="{B7FC0B30-D828-4F34-83A9-3AADC19654AC}"/>
    <hyperlink ref="H581" r:id="rId344" xr:uid="{F25B85C8-DCD7-484F-84EB-4AC93F783955}"/>
    <hyperlink ref="H589" r:id="rId345" xr:uid="{37009C05-1830-4DA7-8A51-DAEB6DBA7088}"/>
    <hyperlink ref="H592" r:id="rId346" xr:uid="{57742C2A-10CB-4B23-93D3-C0851097E185}"/>
    <hyperlink ref="H595" r:id="rId347" xr:uid="{A9F5F758-B1E1-4CB2-8A66-F77EC53869A3}"/>
    <hyperlink ref="H600" r:id="rId348" xr:uid="{28464EC7-C4A4-4EA6-A1CF-4B87AF4C34A2}"/>
    <hyperlink ref="H604" r:id="rId349" xr:uid="{D1C2B304-59B8-43B8-B85E-8B2EA95F12F9}"/>
    <hyperlink ref="H610" r:id="rId350" xr:uid="{06CFBC1B-C4C9-463C-B524-6A0BCF7C816F}"/>
    <hyperlink ref="H614" r:id="rId351" xr:uid="{809239A3-3EB6-4DE3-A06A-C205E2933E7D}"/>
    <hyperlink ref="H616" r:id="rId352" xr:uid="{2F2418B2-6252-48D1-9BD5-9B650D8E8E25}"/>
    <hyperlink ref="H621" r:id="rId353" xr:uid="{C3A1A8E0-2D99-4136-BA1B-7C8F420D4267}"/>
    <hyperlink ref="H622" r:id="rId354" xr:uid="{50A981BC-621D-4758-8515-B71CF1E8D91E}"/>
    <hyperlink ref="H627" r:id="rId355" xr:uid="{F201085D-446D-4F36-8FD0-D6BC2FB990A7}"/>
    <hyperlink ref="H630" r:id="rId356" xr:uid="{790F6C74-7EE7-44DD-8F5F-C265285213B2}"/>
    <hyperlink ref="H632" r:id="rId357" xr:uid="{E1C5B4B8-16C2-47ED-8306-9DE95E75373C}"/>
    <hyperlink ref="H634" r:id="rId358" xr:uid="{D9F8A58D-8821-4F42-BB4A-77DB548B0B0D}"/>
    <hyperlink ref="H637" r:id="rId359" xr:uid="{2F2AA5B8-C8BB-4965-BF80-3B67C18066DB}"/>
    <hyperlink ref="H641" r:id="rId360" xr:uid="{1CFE01F9-6BD0-496A-9F8E-270899A3100E}"/>
    <hyperlink ref="H646" r:id="rId361" xr:uid="{881DADF4-B8B5-42FC-A6C2-AE1EC7FCADFC}"/>
    <hyperlink ref="H649" r:id="rId362" xr:uid="{E14E3F17-6263-46D0-8DAF-0FB3B2AB3CE5}"/>
    <hyperlink ref="H652" r:id="rId363" xr:uid="{166F0ACE-A6C5-4C0F-8C3D-FB582DEDCE04}"/>
    <hyperlink ref="H656" r:id="rId364" xr:uid="{A78FF4C2-1E67-4FD9-9DA1-FF52A82C7E3E}"/>
    <hyperlink ref="H659" r:id="rId365" xr:uid="{5C2D61BE-7F3E-4DE6-9C2D-B28B36EA38B0}"/>
    <hyperlink ref="H661" r:id="rId366" xr:uid="{3F382456-1E31-4DBE-A096-3423007EF973}"/>
    <hyperlink ref="H662" r:id="rId367" xr:uid="{35D39487-ABFC-4E55-BB69-9963AB58E212}"/>
    <hyperlink ref="H668" r:id="rId368" xr:uid="{EBB29F48-0BDF-4A9A-B4FB-4177515FB82A}"/>
    <hyperlink ref="H671" r:id="rId369" xr:uid="{29E766D0-D1A5-414E-BD0B-DA266A68DD42}"/>
    <hyperlink ref="H674" r:id="rId370" xr:uid="{88EE26B1-51C2-4D27-9B68-98CEF506356B}"/>
    <hyperlink ref="H678" r:id="rId371" xr:uid="{8F54C7E8-BCE7-4973-8D4B-4879AC99A246}"/>
    <hyperlink ref="H487" r:id="rId372" location="coverdescargas" xr:uid="{DFCB8BE9-EF96-4A84-81F8-0DB310A79A17}"/>
    <hyperlink ref="H489" r:id="rId373" xr:uid="{61939A76-7F23-4436-83DD-5DE7B8AA8166}"/>
    <hyperlink ref="H490" r:id="rId374" xr:uid="{EF13C1AD-1F5E-4096-ACDD-8D81E92BE424}"/>
    <hyperlink ref="H493" r:id="rId375" xr:uid="{8582BD50-3C33-4305-BCE9-70150CE883E8}"/>
    <hyperlink ref="H501" r:id="rId376" xr:uid="{88A1D695-4E1C-444F-A2E5-91DBA3948AEE}"/>
    <hyperlink ref="H502" r:id="rId377" xr:uid="{B02C98C7-C0A3-4EE9-89FE-8FC3B6A9FB3C}"/>
    <hyperlink ref="H503" r:id="rId378" xr:uid="{1C20DCD8-E3A1-484B-B592-9B26F7C6DBC8}"/>
    <hyperlink ref="H681" r:id="rId379" xr:uid="{E979048C-DCA8-44BC-84FA-4C1C10CA490D}"/>
    <hyperlink ref="H683" r:id="rId380" xr:uid="{3E1AF519-1A54-4E89-BCAB-C9D8159A9317}"/>
    <hyperlink ref="H687" r:id="rId381" xr:uid="{06683621-945D-4CED-A925-39DBCCFEC9F4}"/>
    <hyperlink ref="H693" r:id="rId382" xr:uid="{9FF65557-E781-4A5D-9BA1-969CA391683E}"/>
    <hyperlink ref="H697" r:id="rId383" xr:uid="{C23134BB-A34F-489C-9427-88B4E4C4E8EF}"/>
    <hyperlink ref="H701" r:id="rId384" xr:uid="{C76A24A0-9011-4FB6-B687-F09F22156D0E}"/>
    <hyperlink ref="H705" r:id="rId385" xr:uid="{A788D3A5-0F43-404C-A5FD-A9BF67E26B7F}"/>
    <hyperlink ref="H710" r:id="rId386" xr:uid="{06620333-C68D-4901-A37D-7B4BBAF9185B}"/>
    <hyperlink ref="H716" r:id="rId387" xr:uid="{068D87D5-28DD-4A92-8666-F79CCCF108F3}"/>
    <hyperlink ref="H722" r:id="rId388" xr:uid="{FDE50D7E-E17B-435E-B9DF-491127C984B7}"/>
    <hyperlink ref="H725" r:id="rId389" xr:uid="{0DD65D3D-AF17-4671-BCCA-9704BFE8FE59}"/>
    <hyperlink ref="H728" r:id="rId390" xr:uid="{E2B68BBE-CA10-4461-AB4F-029627B80032}"/>
    <hyperlink ref="H733" r:id="rId391" xr:uid="{584F3D94-F0A6-4230-AD06-F398A9BA73AC}"/>
    <hyperlink ref="H735" r:id="rId392" xr:uid="{52ABF9C6-5238-40CD-97EB-1AC4597EDB0A}"/>
    <hyperlink ref="H738" r:id="rId393" xr:uid="{34060DB1-699D-478F-A601-93538A6740BE}"/>
    <hyperlink ref="H739" r:id="rId394" xr:uid="{0F6A7B83-6673-4152-8F8D-924255F0CAC8}"/>
    <hyperlink ref="H741" r:id="rId395" xr:uid="{F5CBCCB1-8FB7-4AA6-9FC4-867CD4BF26C8}"/>
    <hyperlink ref="H745" r:id="rId396" xr:uid="{EEC1FBCD-6133-454A-AF6A-8191953B312A}"/>
    <hyperlink ref="H747" r:id="rId397" xr:uid="{DD53DA51-1D89-4C8F-ACDD-A5347A298521}"/>
    <hyperlink ref="H748" r:id="rId398" xr:uid="{1D37391E-A746-4884-B211-B2CED4BB7503}"/>
    <hyperlink ref="H749" r:id="rId399" xr:uid="{3BF07C44-414F-43DB-9337-09204975D743}"/>
    <hyperlink ref="H750" r:id="rId400" xr:uid="{60954CB2-98A2-4497-8E40-E7D78AEE01A7}"/>
    <hyperlink ref="H751" r:id="rId401" xr:uid="{C598D69A-C8D0-4FC9-8CB8-0F64C98169F7}"/>
    <hyperlink ref="H752" r:id="rId402" xr:uid="{B120C4C2-B70A-406A-A060-04C662DC2963}"/>
    <hyperlink ref="H753" r:id="rId403" xr:uid="{DD2E6B5A-80A8-4220-A231-E8CBB989244B}"/>
    <hyperlink ref="H757" r:id="rId404" xr:uid="{6783D8D1-EE36-433A-9F3B-A3A7C5E0FD62}"/>
    <hyperlink ref="H761" r:id="rId405" xr:uid="{1A54C752-71BB-4337-B56A-0601F839A999}"/>
    <hyperlink ref="H565:H569" r:id="rId406" display="Matrix Carbon" xr:uid="{03E1853D-7D1B-4D47-8D69-508C05975400}"/>
    <hyperlink ref="H491:H492" r:id="rId407" display="Salinity" xr:uid="{23C2978B-F55A-4474-BB35-D56AE17B4E80}"/>
    <hyperlink ref="H494:H496" r:id="rId408" display="Biogen" xr:uid="{4017E45E-57BF-416E-98F8-C151A3B6914A}"/>
    <hyperlink ref="H510" r:id="rId409" xr:uid="{7DAF8AFA-BB20-4422-BCF7-0E6DDE9E2689}"/>
    <hyperlink ref="H511" r:id="rId410" xr:uid="{8FDE2B4D-CEAB-443E-A4A3-DDB9A7ED1050}"/>
    <hyperlink ref="H514" r:id="rId411" xr:uid="{DE75A12C-2079-4B72-8322-760BF521E60E}"/>
    <hyperlink ref="H515" r:id="rId412" xr:uid="{442A4860-4528-4BB7-A992-614110720087}"/>
    <hyperlink ref="H516" r:id="rId413" xr:uid="{91230232-192C-4E1C-8B87-6DA91A77943B}"/>
    <hyperlink ref="H517" r:id="rId414" xr:uid="{3A033288-CDCB-48BB-9098-0785DD66A175}"/>
    <hyperlink ref="H518" r:id="rId415" xr:uid="{846858A1-F921-4E42-8C7A-FBF6FC7F88F8}"/>
    <hyperlink ref="H519" r:id="rId416" xr:uid="{89B8C13D-5740-4C1B-8598-2166649247B4}"/>
    <hyperlink ref="H520" r:id="rId417" xr:uid="{40994F8E-908A-41A4-A656-71D9448E6874}"/>
    <hyperlink ref="H521" r:id="rId418" xr:uid="{D596CFEA-974C-4904-9E0A-32C8621C8472}"/>
    <hyperlink ref="H522" r:id="rId419" xr:uid="{5D3A6F14-3492-4123-A4D9-5451CBA7DA39}"/>
    <hyperlink ref="H523" r:id="rId420" xr:uid="{00FC00D1-888F-4690-A3C9-0D2E1FEDCFA3}"/>
    <hyperlink ref="H524" r:id="rId421" xr:uid="{6393DD9C-8A36-4CC0-A0EB-7223B977D26D}"/>
    <hyperlink ref="H525" r:id="rId422" xr:uid="{F902CF8C-F193-416A-BB8D-ED4C2DD2BC35}"/>
    <hyperlink ref="H531" r:id="rId423" xr:uid="{CB5CD2D7-087E-44C1-9038-0E6CA920156D}"/>
    <hyperlink ref="H554:H558" r:id="rId424" display="SeaGel" xr:uid="{E8C1052C-BD4E-4F14-B676-442407BBA60B}"/>
    <hyperlink ref="H560:H563" r:id="rId425" display="Renew" xr:uid="{2F134976-162F-49BF-85B3-10ACE528482D}"/>
    <hyperlink ref="H571:H574" r:id="rId426" display="Matrix" xr:uid="{45EC5681-480E-48FB-822D-E160DE1CD876}"/>
    <hyperlink ref="H582:H585" r:id="rId427" display="Stability" xr:uid="{0D9616DB-9FC6-4C84-B545-5B14A5928D8D}"/>
    <hyperlink ref="H587:H588" r:id="rId428" display="Stability" xr:uid="{689E2C06-147B-422E-867A-68CF61C3C0B6}"/>
    <hyperlink ref="H590:H591" r:id="rId429" display="De*Nitrate" xr:uid="{7BA1F4FC-0315-499F-AB7C-91699EF940A2}"/>
    <hyperlink ref="H593" r:id="rId430" xr:uid="{1D905383-F9EB-476D-B89F-B8BBFF72DEA4}"/>
    <hyperlink ref="H594" r:id="rId431" xr:uid="{A93D669B-F117-4BE2-8AE7-B76805338CCB}"/>
    <hyperlink ref="H596:H599" r:id="rId432" display="Purigen" xr:uid="{2ACBAB68-4C90-4E96-A6CC-BB955AE83544}"/>
    <hyperlink ref="H601:H603" r:id="rId433" display="Garlic Guard" xr:uid="{FB734FA6-C2B0-4072-9E65-FB71D7C3B605}"/>
    <hyperlink ref="H605:H609" r:id="rId434" display="PhosGuard" xr:uid="{943C5EF6-D8A5-4D0C-A9FF-A54FB4A26345}"/>
    <hyperlink ref="H611:H613" r:id="rId435" display="Flourish Phosphorus" xr:uid="{032201CC-DDF7-4D06-8F9F-C7E9B503C439}"/>
    <hyperlink ref="H617:H620" r:id="rId436" display="Acid Buffer" xr:uid="{7D6B37C6-69D2-4048-BA68-034C5FA4D6EC}"/>
    <hyperlink ref="H623:H626" r:id="rId437" display="Discus Buffer" xr:uid="{1DAE6AB5-958A-4073-B329-BCCFDC99FDE7}"/>
    <hyperlink ref="H628:H629" r:id="rId438" display="Cichlid Lake Salt" xr:uid="{DE4F7F78-B0F4-43F0-BFB9-4C3383118289}"/>
    <hyperlink ref="H631" r:id="rId439" xr:uid="{80D57780-8040-4BE3-B4C8-CFC070F16199}"/>
    <hyperlink ref="H633" r:id="rId440" xr:uid="{0AD79317-1E57-4EC6-A2EB-C87A8B90A045}"/>
    <hyperlink ref="H635:H636" r:id="rId441" display="Neutral Regulator" xr:uid="{8EFC2B43-A059-4C8F-B021-6A429EB913B0}"/>
    <hyperlink ref="H638:H640" r:id="rId442" display="Reef Advantage Calcium" xr:uid="{323EF7AE-0FF8-4261-A4C4-BD1E987056F5}"/>
    <hyperlink ref="H642:H645" r:id="rId443" display="Reef Complete" xr:uid="{71275FCC-A199-442A-B7C2-DD199172BD71}"/>
    <hyperlink ref="H647:H648" r:id="rId444" display="Marine Buffer" xr:uid="{3B042479-3753-450E-905B-F903E85B6EF5}"/>
    <hyperlink ref="H650:H651" r:id="rId445" display="Reef Calcium" xr:uid="{76F1A95B-599E-4B6D-885B-44DDB8B6DBAB}"/>
    <hyperlink ref="H653:H655" r:id="rId446" display="Reef Builder" xr:uid="{49F98854-C103-4E26-864F-DB48BA2CC45E}"/>
    <hyperlink ref="H657:H658" r:id="rId447" display="Reef Strontium" xr:uid="{DC0B9354-76E2-402E-B7EE-13664988EAB0}"/>
    <hyperlink ref="H660" r:id="rId448" xr:uid="{06042B1E-886F-4C00-9A2A-D714FA2179FE}"/>
    <hyperlink ref="H663:H667" r:id="rId449" display="Prime" xr:uid="{46DF106E-AC3E-4258-B912-7CC3C6EC8AC2}"/>
    <hyperlink ref="H669:H670" r:id="rId450" display="Equilibrium" xr:uid="{FED79DED-98D0-44C5-B0BE-697DBE2DF2EB}"/>
    <hyperlink ref="H672:H673" r:id="rId451" display="Flourish Excel" xr:uid="{A4266F8C-9ACB-4FC9-884C-D73101052644}"/>
    <hyperlink ref="H675:H677" r:id="rId452" display="Flourish Potassium" xr:uid="{4F5F7F2E-5DEE-48AB-9C49-99D29DDC6ADC}"/>
    <hyperlink ref="H679:H680" r:id="rId453" display="Flourish Iron" xr:uid="{15097C9F-6617-4A93-A1C9-2E4A2E2B65AD}"/>
    <hyperlink ref="H682" r:id="rId454" xr:uid="{E60F2654-1448-4C91-993F-8F3EA4B9230C}"/>
    <hyperlink ref="H684:H686" r:id="rId455" display="Flourish" xr:uid="{32EF3135-6899-4194-A425-E6B0F1C46008}"/>
    <hyperlink ref="H688:H692" r:id="rId456" display="Flourish Advance®" xr:uid="{943A601B-E2AF-4C73-B2A4-5307AE31FAB6}"/>
    <hyperlink ref="H694:H696" r:id="rId457" display="StressGuard" xr:uid="{D71FA08D-1743-43E8-8E1B-31CB34856342}"/>
    <hyperlink ref="H698:H700" r:id="rId458" display="Reef Plus" xr:uid="{41601DFE-334F-46F0-8E74-3579B6EC1762}"/>
    <hyperlink ref="H702:H703" r:id="rId459" display="Reef Iodide" xr:uid="{E73C83E5-0138-4D5A-B804-63790F1224C8}"/>
    <hyperlink ref="H706:H709" r:id="rId460" display="Cupramine" xr:uid="{E2EBED10-215D-42CD-A6AD-BEFCF40C9F3E}"/>
    <hyperlink ref="H711:H715" r:id="rId461" display="ParaGuard" xr:uid="{2F598D4A-49F8-45CD-9205-C2D8ABB9AC4F}"/>
    <hyperlink ref="H717" r:id="rId462" xr:uid="{3E302161-E7E7-46EC-AF5A-C30A994E1CD0}"/>
    <hyperlink ref="H718" r:id="rId463" xr:uid="{FCF122B5-C209-46DB-858E-A96EF44F190E}"/>
    <hyperlink ref="H719:H721" r:id="rId464" display="Flourish Nitrogen" xr:uid="{6826D97E-BAFA-4185-82CD-D788C045A663}"/>
    <hyperlink ref="H723:H724" r:id="rId465" display="Reef Advantage Magnesium" xr:uid="{0E2B4C89-B823-454F-9A47-41D38105DC71}"/>
    <hyperlink ref="H726:H727" r:id="rId466" display="Reef Advantage Strontium" xr:uid="{CDE1D1D6-D78C-44FD-940A-0AD7AC4B38F2}"/>
    <hyperlink ref="H729:H732" r:id="rId467" display="Reef Carbonate" xr:uid="{9B82D6C3-FFFA-46FB-830D-2073AC87CE1A}"/>
    <hyperlink ref="H734" r:id="rId468" xr:uid="{5A110A9A-F76A-49BF-A430-761C45D1A86E}"/>
    <hyperlink ref="H736:H737" r:id="rId469" display="Reef Trace" xr:uid="{1E7CF75C-49F7-4CAA-B9B2-2D40A8D83C76}"/>
    <hyperlink ref="H740" r:id="rId470" xr:uid="{BBC733EA-0459-4FFE-BE6D-99403874828B}"/>
    <hyperlink ref="H742:H743" r:id="rId471" display="AmGuard" xr:uid="{97354CBA-6961-4878-9C1C-9A35D15637DB}"/>
    <hyperlink ref="H746" r:id="rId472" xr:uid="{5F3EC84E-B822-47BF-9436-F9390F43FB70}"/>
    <hyperlink ref="H754:H756" r:id="rId473" display="Reef Fusion 1" xr:uid="{C358A4FE-2CE8-4671-BDFB-307BA4197F8E}"/>
    <hyperlink ref="H758:H760" r:id="rId474" display="Reef Fusion 2" xr:uid="{2B0D7947-7188-469E-8646-42F16ECA6AC0}"/>
    <hyperlink ref="H762:H763" r:id="rId475" display="Pristine" xr:uid="{B6F988EC-8609-498E-A74C-7FC3230010B8}"/>
    <hyperlink ref="H764" r:id="rId476" xr:uid="{16480939-D5CC-41EB-AD82-25C42B8323EB}"/>
    <hyperlink ref="H765:H767" r:id="rId477" display="PhosBond" xr:uid="{E5E6B380-E247-49E0-87AB-2E1C1639E763}"/>
    <hyperlink ref="H769" r:id="rId478" xr:uid="{EBB531AA-1218-4936-8256-07DEBD39EFB0}"/>
    <hyperlink ref="H770:H771" r:id="rId479" display="Replenish" xr:uid="{76E33F9D-4B07-455B-8DAB-7B67DE5E3165}"/>
    <hyperlink ref="H853" r:id="rId480" xr:uid="{EA11015A-663A-4354-9BF4-ABE042E7DA20}"/>
    <hyperlink ref="H852" r:id="rId481" xr:uid="{BD45B7CB-2893-445E-B496-4FFF8A8D8B3D}"/>
    <hyperlink ref="H851" r:id="rId482" xr:uid="{F61B4C18-A596-4488-993B-1318A3D597FB}"/>
    <hyperlink ref="H849" r:id="rId483" xr:uid="{F1960922-73B8-473A-83FB-A9650924407B}"/>
    <hyperlink ref="H773" r:id="rId484" xr:uid="{D11EDD14-59CD-4C4F-88CC-85360C1E6A0D}"/>
    <hyperlink ref="H774:H775" r:id="rId485" display="Nourish" xr:uid="{06727DD8-9187-47BE-B405-A13443523CD6}"/>
    <hyperlink ref="H776" r:id="rId486" xr:uid="{15773255-9F48-4F7D-AD34-EA28723977A7}"/>
    <hyperlink ref="H777:H779" r:id="rId487" display="Vitality" xr:uid="{B04B7805-BE83-4E36-A124-42F4E476CF72}"/>
    <hyperlink ref="H780" r:id="rId488" xr:uid="{152A3776-129F-4E3D-8375-9260F3DEA943}"/>
    <hyperlink ref="H781:H783" r:id="rId489" display="Reef Phytoplankton" xr:uid="{703B19FC-939D-46E6-A3D5-6501EE193BB7}"/>
    <hyperlink ref="H784" r:id="rId490" xr:uid="{0A9D3ED8-B230-4C7B-BCCB-D73765551410}"/>
    <hyperlink ref="H785:H787" r:id="rId491" display="Reef Zooplankton" xr:uid="{9E1EA1C1-6707-4804-8750-60904018814B}"/>
    <hyperlink ref="H788" r:id="rId492" xr:uid="{604BD3A5-A340-433D-A56F-8577CA18CC45}"/>
    <hyperlink ref="H789" r:id="rId493" xr:uid="{4F3228E8-17C2-4187-B9EC-0897642974E7}"/>
    <hyperlink ref="H790" r:id="rId494" xr:uid="{BDA32843-1E03-44FA-8E27-1646900F7D1C}"/>
    <hyperlink ref="H791" r:id="rId495" xr:uid="{A796F097-3E0F-4A8A-9BD7-258124202C15}"/>
    <hyperlink ref="H792" r:id="rId496" xr:uid="{9169B2A4-3027-4821-B8F9-5BB5AB297754}"/>
    <hyperlink ref="H793" r:id="rId497" xr:uid="{4122A4F5-5753-4DEA-BBFA-33F11261EBC5}"/>
    <hyperlink ref="H794" r:id="rId498" xr:uid="{FF4F8F3D-7ECB-4704-B050-20C2B504B17F}"/>
    <hyperlink ref="H795" r:id="rId499" xr:uid="{2A5A9F78-2900-478F-8713-9BF7AFBCC040}"/>
    <hyperlink ref="H796" r:id="rId500" xr:uid="{0EF777F4-CD7C-4A91-9144-D4FF646ED856}"/>
    <hyperlink ref="H800" r:id="rId501" xr:uid="{1B00214B-5C94-4B2C-A1C1-C7FFA34C097E}"/>
    <hyperlink ref="H803" r:id="rId502" xr:uid="{2FEDFB29-AE71-45AC-9AC7-6A30734E3347}"/>
    <hyperlink ref="H798" r:id="rId503" xr:uid="{FE2DCD1A-B64B-425A-8A77-0C32DA1AA4C8}"/>
    <hyperlink ref="H797" r:id="rId504" xr:uid="{7844EB2B-5365-41EE-85FE-5274661E9AB2}"/>
    <hyperlink ref="H802" r:id="rId505" xr:uid="{6279B7C3-95D8-4AB2-96BC-9254FE8C3D3F}"/>
    <hyperlink ref="H804" r:id="rId506" xr:uid="{F04E28B4-82E1-44B8-84FA-6BE1BDA51256}"/>
    <hyperlink ref="H806" r:id="rId507" xr:uid="{B6D42D66-5703-46E1-A90F-6A81BC451F65}"/>
    <hyperlink ref="H807" r:id="rId508" xr:uid="{BD308E53-FDD4-4EA8-AE61-2F97FD0AFA42}"/>
    <hyperlink ref="H805" r:id="rId509" xr:uid="{1B6BFF37-433C-4F43-B9D9-8FD4E356BDF2}"/>
    <hyperlink ref="H825" r:id="rId510" xr:uid="{3A64F761-2F15-4311-BACB-9F6197D4E065}"/>
    <hyperlink ref="H846" r:id="rId511" xr:uid="{9F7EB85B-2D9C-4058-9052-75EAD6E7325A}"/>
    <hyperlink ref="H847" r:id="rId512" xr:uid="{1A235B50-582D-41FA-907C-E6823EB1385C}"/>
    <hyperlink ref="H513" r:id="rId513" xr:uid="{AB3A9D7D-9E06-494E-B459-B12BA5EC1E9F}"/>
    <hyperlink ref="H536" r:id="rId514" xr:uid="{716EFAB6-70A1-4504-978C-33AC9B4089C7}"/>
    <hyperlink ref="H537" r:id="rId515" xr:uid="{105AAC82-BF99-4662-BC62-EA35C87998BF}"/>
    <hyperlink ref="H538" r:id="rId516" xr:uid="{667C65C4-9581-46E5-91E1-0E50C21D1E53}"/>
    <hyperlink ref="H539" r:id="rId517" xr:uid="{564CD699-E0F7-49FE-B7EE-A52858EBCAA8}"/>
    <hyperlink ref="H541" r:id="rId518" xr:uid="{9754990F-D027-47CE-AEC4-AA76DE170DE1}"/>
    <hyperlink ref="H542" r:id="rId519" xr:uid="{6E48A37F-2575-44BC-A456-133E410C9DD3}"/>
    <hyperlink ref="H543" r:id="rId520" xr:uid="{5D005259-7209-485C-AF70-9676A83760DC}"/>
    <hyperlink ref="H544" r:id="rId521" xr:uid="{7F38B686-9430-48A8-AD4D-B031CDBA684F}"/>
    <hyperlink ref="H545" r:id="rId522" xr:uid="{D1A9FE29-400D-43BC-96DB-E7344005CECA}"/>
    <hyperlink ref="H546" r:id="rId523" xr:uid="{ED6D2D5D-A330-4DE6-BA44-9D17AC3F4DE3}"/>
    <hyperlink ref="H841" r:id="rId524" xr:uid="{5ECB2523-E089-48AB-953B-9FC102C00288}"/>
    <hyperlink ref="H842" r:id="rId525" xr:uid="{64BAD340-0FEB-401E-84CE-C092D1CA2484}"/>
    <hyperlink ref="H843" r:id="rId526" xr:uid="{EF03B2C8-81B0-49A9-8753-FD1F59DB71C0}"/>
    <hyperlink ref="H844" r:id="rId527" xr:uid="{2EB6B184-261B-4BD5-8817-0F6E3849D538}"/>
    <hyperlink ref="H845" r:id="rId528" xr:uid="{7C95B1D5-B00B-4EEF-B74D-A48C08DC4357}"/>
    <hyperlink ref="H488" r:id="rId529" xr:uid="{763752A9-4C58-433A-B10D-B1DAD035C11C}"/>
    <hyperlink ref="H497" r:id="rId530" xr:uid="{BDC7BC3C-876A-4D5B-B95E-686E27E4EADC}"/>
    <hyperlink ref="H498:H499" r:id="rId531" display="bond" xr:uid="{7C33E129-C851-473E-B598-81F89CF24E6D}"/>
    <hyperlink ref="H504" r:id="rId532" xr:uid="{86F81B3C-8F73-4FE5-8643-49AB76F376D0}"/>
    <hyperlink ref="H505" r:id="rId533" xr:uid="{C2F17918-4DF2-4567-8049-FC29BEF4B3B9}"/>
    <hyperlink ref="H506" r:id="rId534" xr:uid="{E3F108DD-49DE-4E02-9EDB-BA80B6131C97}"/>
    <hyperlink ref="H507" r:id="rId535" xr:uid="{A80E8C38-E563-45E9-A672-F858FA9C5E88}"/>
    <hyperlink ref="H509" r:id="rId536" xr:uid="{107B113A-8A63-488B-85A7-318F5B11611D}"/>
    <hyperlink ref="H512" r:id="rId537" xr:uid="{68B47327-BA29-4836-B5BA-23B77A65F023}"/>
    <hyperlink ref="H532" r:id="rId538" xr:uid="{466C1949-59B3-407D-B155-7A706CAC7F37}"/>
    <hyperlink ref="H533:H534" r:id="rId539" display="purfiltrum" xr:uid="{7F769BD8-5AD7-44EF-B275-FFE7C8922FD4}"/>
    <hyperlink ref="H549" r:id="rId540" xr:uid="{9C26484C-3895-4DEF-B80D-CD51C8FD8C1A}"/>
    <hyperlink ref="H550" r:id="rId541" xr:uid="{9B5CC68A-0AD8-4154-8FF2-490C8FB59B38}"/>
    <hyperlink ref="H799" r:id="rId542" xr:uid="{DBBBBDDA-28AE-4689-8A88-951225DB9F7A}"/>
    <hyperlink ref="H575" r:id="rId543" xr:uid="{B3AC03AE-43ED-4E8F-B15A-7F2A448BB95C}"/>
    <hyperlink ref="H576:H580" r:id="rId544" display="Zeolite" xr:uid="{AD9CD5C4-C68C-4F04-B6A3-47BAEE42C113}"/>
    <hyperlink ref="H586" r:id="rId545" xr:uid="{E7D6E817-8D3F-47AD-9ECC-50AEBDB4F4E7}"/>
    <hyperlink ref="H768" r:id="rId546" xr:uid="{4A048D9D-AA7E-4AB5-8FDD-8142BFD6CD18}"/>
    <hyperlink ref="H801" r:id="rId547" xr:uid="{31988F67-349F-4409-8C93-D49F5936E664}"/>
    <hyperlink ref="H826" r:id="rId548" xr:uid="{5E58E002-3EC6-4C52-AC6C-B8BEAEF1E02C}"/>
    <hyperlink ref="H827:H830" r:id="rId549" display="Algae Scraper" xr:uid="{355E3EAF-3AC2-4F6F-B032-AA9C1E8986A6}"/>
    <hyperlink ref="H704" r:id="rId550" xr:uid="{8A49EDBF-7F85-41AA-A4E4-FE84C84271FD}"/>
    <hyperlink ref="H772" r:id="rId551" xr:uid="{5E61ABC8-4E14-4092-84A9-A16782E694FA}"/>
    <hyperlink ref="H832" r:id="rId552" xr:uid="{E4B04ECF-EC73-4E30-8E27-2E6EC87123B9}"/>
    <hyperlink ref="H833:H839" r:id="rId553" display="Seachem Fish Net" xr:uid="{D8F768C0-D478-4A67-A0AF-CB1169B3A0E8}"/>
    <hyperlink ref="H813" r:id="rId554" xr:uid="{D1019902-AC00-47F1-9FB0-609CE41CA511}"/>
    <hyperlink ref="H856" r:id="rId555" xr:uid="{A18AFF54-CB06-4FF6-A355-2378BCB59FD7}"/>
    <hyperlink ref="H869" r:id="rId556" xr:uid="{AF0D373E-B537-4B9D-9621-77E503FE913F}"/>
    <hyperlink ref="H882" r:id="rId557" xr:uid="{AE46A5F2-A028-40E1-BB9C-9A9845E32D6C}"/>
    <hyperlink ref="H1025" r:id="rId558" xr:uid="{8DC907C5-2C92-4CB9-9BD5-BA4CA47BA1A0}"/>
    <hyperlink ref="H1026" r:id="rId559" xr:uid="{CECD9725-4680-4865-8551-48F428C2EB86}"/>
    <hyperlink ref="H1030" r:id="rId560" xr:uid="{46B69582-CD0A-4D0F-8E94-533F4913836A}"/>
    <hyperlink ref="H1032" r:id="rId561" xr:uid="{B729FCE2-514A-4F2A-9EBD-D93FEA7F925E}"/>
    <hyperlink ref="H1027" r:id="rId562" xr:uid="{005A3297-2620-4929-850A-68979F935040}"/>
    <hyperlink ref="H1028" r:id="rId563" xr:uid="{D7CF7F61-0792-4E81-BB81-7151F168D4FA}"/>
    <hyperlink ref="H1029" r:id="rId564" xr:uid="{E45F206F-90FE-4A3E-95C7-2FDE3E16380B}"/>
    <hyperlink ref="H1023" r:id="rId565" xr:uid="{8FFF24E3-16C7-47C4-A151-93977E59DF32}"/>
    <hyperlink ref="H1024" r:id="rId566" xr:uid="{7561C843-1425-4D22-B2D6-E539EE2C6539}"/>
    <hyperlink ref="H858" r:id="rId567" xr:uid="{FC5C7C6D-DD4A-420B-B8B5-AD0438B48BED}"/>
    <hyperlink ref="H860" r:id="rId568" xr:uid="{BBB6F0B0-2F9F-434D-B5E4-55E3ACE148B0}"/>
    <hyperlink ref="H862" r:id="rId569" xr:uid="{77BB68BB-2609-4216-9963-A15470F1F482}"/>
    <hyperlink ref="H864" r:id="rId570" xr:uid="{82CF70D3-F2E8-4E85-8E1D-75BF0E37B183}"/>
    <hyperlink ref="H866" r:id="rId571" xr:uid="{9C19010B-52C4-44F4-9337-A1EA47E7DF77}"/>
    <hyperlink ref="H857" r:id="rId572" xr:uid="{0CF10B26-FA43-4804-89C9-5DC28A2297B1}"/>
    <hyperlink ref="H859" r:id="rId573" xr:uid="{BD3B605C-8C39-401F-AE69-0831B93BCBB6}"/>
    <hyperlink ref="H861" r:id="rId574" xr:uid="{7BAFBB46-3C31-4165-81A4-812B2EBE69B6}"/>
    <hyperlink ref="H863" r:id="rId575" xr:uid="{BB267375-BE3B-4276-A134-76BA85F3A598}"/>
    <hyperlink ref="H865" r:id="rId576" xr:uid="{D117A2E9-1B8A-4211-9B3E-F49D93B4FB59}"/>
    <hyperlink ref="H867" r:id="rId577" xr:uid="{0DDBA971-CABA-4479-8F75-ACC09DB3E4C7}"/>
    <hyperlink ref="H868" r:id="rId578" xr:uid="{76D8755F-72EE-4AF1-A627-6F6A10906538}"/>
    <hyperlink ref="H870:H872" r:id="rId579" display="Acuarios Serie TL" xr:uid="{0BFF692C-EE19-4D68-89E4-BFD4FC275DA2}"/>
    <hyperlink ref="H878:H881" r:id="rId580" display="Acuarios Serie HS" xr:uid="{77F29135-DFEB-4AC9-9029-0EC4683C0984}"/>
    <hyperlink ref="H883" r:id="rId581" xr:uid="{5529BDB0-C539-4E3C-9368-CED1C8823FAD}"/>
    <hyperlink ref="H884:H885" r:id="rId582" display="Acuarios Serie LZ" xr:uid="{DF7C668C-8884-4F08-AE61-08CC5D916957}"/>
    <hyperlink ref="H889" r:id="rId583" xr:uid="{86F6C487-8961-4975-92B6-A9EFEAD61374}"/>
    <hyperlink ref="H890" r:id="rId584" xr:uid="{CF4CA6BE-17F1-43B7-A6FD-B408A95A332C}"/>
    <hyperlink ref="H891" r:id="rId585" xr:uid="{AC37934E-5A38-4CD0-BA66-917D445BF736}"/>
    <hyperlink ref="H924" r:id="rId586" xr:uid="{EB105FCA-86CD-4D7A-9B05-31F5E1777D89}"/>
    <hyperlink ref="H925:H931" r:id="rId587" display="Acuarios BOYU Serie BYG" xr:uid="{A927C9D9-5512-4570-B4F3-107260A7B4CB}"/>
    <hyperlink ref="H933" r:id="rId588" xr:uid="{0FEE3129-8E31-48FE-99F6-0E52B9FFFF2D}"/>
    <hyperlink ref="H934:H937" r:id="rId589" display="Acuarios BOYU Serie LC" xr:uid="{A5EC9A8B-8DDE-4871-85BD-4C92E8415E58}"/>
    <hyperlink ref="H941" r:id="rId590" xr:uid="{917506CC-EF96-473D-8134-78C8CBB79D20}"/>
    <hyperlink ref="H942:H948" r:id="rId591" display="Acuarios BOYU Serie LJ" xr:uid="{1D27D257-665B-408E-A227-044F5B4B827A}"/>
    <hyperlink ref="H961" r:id="rId592" xr:uid="{12013B7B-1929-4EB9-A066-FF9F4045DE02}"/>
    <hyperlink ref="H962" r:id="rId593" xr:uid="{4E0B7282-140A-4233-A646-11C6B4E6BECE}"/>
    <hyperlink ref="H963:H965" r:id="rId594" display="Acuarios y gabinetes serie MEZ" xr:uid="{8CB3F3F5-6E4D-41D9-A941-2A3246C38FA3}"/>
    <hyperlink ref="H994" r:id="rId595" xr:uid="{A2162663-9C93-4474-9C3F-B0A2FFE58627}"/>
    <hyperlink ref="H995" r:id="rId596" xr:uid="{8A717DE2-FD3A-439E-8022-C9D373A6AFCC}"/>
    <hyperlink ref="H996" r:id="rId597" xr:uid="{13C4E2C7-C382-45EA-9EB5-E9853BA00332}"/>
    <hyperlink ref="H997" r:id="rId598" xr:uid="{547A7DCD-271B-444B-97F9-7405813E310F}"/>
    <hyperlink ref="H1018" r:id="rId599" xr:uid="{ADE0233A-2C3B-4F19-BBD9-8A06F221FA18}"/>
    <hyperlink ref="H1019" r:id="rId600" xr:uid="{9C6AE39C-E04C-4172-BDA6-DE11958F8AFB}"/>
    <hyperlink ref="H1021" r:id="rId601" xr:uid="{A984DF24-41AD-4F5C-9F26-182792556835}"/>
    <hyperlink ref="H1031" r:id="rId602" xr:uid="{D4B46C52-3202-490D-B92E-8CA754AB0E18}"/>
    <hyperlink ref="H1033:H1034" r:id="rId603" display="Wave Makers serie WM-E" xr:uid="{4D99EB88-3A9C-41CB-A5C7-AF1294C40A21}"/>
    <hyperlink ref="H1035:H1037" r:id="rId604" display="Wave Makers serie WM-E" xr:uid="{BA923AB2-F226-4966-94F7-AC97E5D3563D}"/>
    <hyperlink ref="H1048" r:id="rId605" xr:uid="{654F878E-B042-4037-81F1-606711B3A0AB}"/>
    <hyperlink ref="H1049:H1053" r:id="rId606" display="Calentadores Automáticos serie “HT”" xr:uid="{2A80763E-B231-4C8B-AB5B-66BC0269F255}"/>
    <hyperlink ref="H1165" r:id="rId607" xr:uid="{FFE9F9B7-0ED9-4FA4-A3C8-2C57C62FB506}"/>
    <hyperlink ref="H1167" r:id="rId608" xr:uid="{FB873EB0-BC82-406C-B329-53E99C8329E7}"/>
    <hyperlink ref="H1166" r:id="rId609" xr:uid="{2060F0C4-94AA-42D2-8935-5EA495C46CA6}"/>
    <hyperlink ref="H1168" r:id="rId610" xr:uid="{341F3B0E-3BE3-4644-9AE7-64FB2E2D13D4}"/>
    <hyperlink ref="H873:H877" r:id="rId611" display="Acuarios Serie HS" xr:uid="{352A3635-BDFC-41DC-9327-B894C4668F11}"/>
    <hyperlink ref="H886:H888" r:id="rId612" display="Acuarios Serie LZ" xr:uid="{9D9B05CC-4C89-48AF-9054-B3EFB76157CD}"/>
    <hyperlink ref="H892" r:id="rId613" xr:uid="{756CD127-C1D7-485A-9E35-9D673650376A}"/>
    <hyperlink ref="H893:H897" r:id="rId614" display="Acuarios BOYU Serie ZDT" xr:uid="{A8202F3F-31F7-4FAE-B663-C1FE3AC75323}"/>
    <hyperlink ref="H898" r:id="rId615" xr:uid="{83293F5D-A3E1-4571-B9CC-A5F4A6C0740E}"/>
    <hyperlink ref="H899:H911" r:id="rId616" display="Acuarios BOYU Serie EA" xr:uid="{94456DB5-B505-4DF2-B22C-F8262AD222CD}"/>
    <hyperlink ref="H912" r:id="rId617" xr:uid="{C05DC6F0-C9CB-42D2-B425-7A03064EF461}"/>
    <hyperlink ref="H913:H923" r:id="rId618" display="Acuarios BOYU Serie LH" xr:uid="{3FAF65EC-1585-465B-934E-7374159CFF2F}"/>
    <hyperlink ref="H949" r:id="rId619" xr:uid="{EB423435-ED1C-492A-8759-27A810479B9D}"/>
    <hyperlink ref="H950:H960" r:id="rId620" display="Acuarios BOYU Serie MS y MS-M" xr:uid="{BB963EAA-B342-459B-B509-AA0190CCEF3F}"/>
    <hyperlink ref="H966" r:id="rId621" xr:uid="{8EA4FBCD-7BBF-4BC0-AF90-B8BD11E9A461}"/>
    <hyperlink ref="H967" r:id="rId622" xr:uid="{A17746B7-E1C1-4465-938F-B5E178363F13}"/>
    <hyperlink ref="H968" r:id="rId623" xr:uid="{C8B67653-676A-48AD-A89B-B5F96AC419F5}"/>
    <hyperlink ref="H970" r:id="rId624" xr:uid="{4B4A808C-72FB-4234-BCDB-5944E7071286}"/>
    <hyperlink ref="H971:H975" r:id="rId625" display="Acuarios BOYU Serie HA" xr:uid="{057E920C-BD08-40E0-A9C1-948186DC6F34}"/>
    <hyperlink ref="H977:H982" r:id="rId626" display="Acuarios BOYU Serie HA" xr:uid="{AAF36F34-4A75-4615-9C69-156B590A76E4}"/>
    <hyperlink ref="H1003" r:id="rId627" xr:uid="{4EFEA10D-F3AB-4429-B86D-5009729175E7}"/>
    <hyperlink ref="H1004" r:id="rId628" xr:uid="{A9766A27-375E-4F0A-B1D2-2CD1DB17BA33}"/>
    <hyperlink ref="H1005" r:id="rId629" xr:uid="{7AA7BC4E-3858-4069-B3D5-36AADBD2FBA6}"/>
    <hyperlink ref="H1006" r:id="rId630" xr:uid="{BEE8E8F7-51B7-42F3-BFCC-0EE2C8D55651}"/>
    <hyperlink ref="H1008" r:id="rId631" xr:uid="{7991E7F6-7AB2-46A2-BA55-B86EF21EB07F}"/>
    <hyperlink ref="H1009:H1011" r:id="rId632" display="Esterilizadores de agua UV-C para exteriores" xr:uid="{DBD48539-EE79-4141-A013-550439DDA5D1}"/>
    <hyperlink ref="H1012" r:id="rId633" xr:uid="{4F2DD329-6144-42CF-857B-535B218F8376}"/>
    <hyperlink ref="H1013" r:id="rId634" xr:uid="{F84D2DB4-B762-4532-A294-D3C80EC738A6}"/>
    <hyperlink ref="H1016" r:id="rId635" xr:uid="{22B8493D-36E7-4CC0-AF73-A9BBCC1B9297}"/>
    <hyperlink ref="H1015" r:id="rId636" xr:uid="{1A19D5D4-D3F1-4766-92B9-56300ED9633E}"/>
    <hyperlink ref="H1017" r:id="rId637" xr:uid="{CB2524E8-D989-4CCC-81FA-C39E2D00E985}"/>
    <hyperlink ref="H1039" r:id="rId638" xr:uid="{2C9935C3-6AF9-4FC2-9D27-CA57A8D7EBD7}"/>
    <hyperlink ref="H1040" r:id="rId639" xr:uid="{82161BBA-6E0E-4D69-865E-E67854342501}"/>
    <hyperlink ref="H1041" r:id="rId640" display="Espumadores de proteínas WG-308 yWG- 310" xr:uid="{4D50DE08-3BAF-4A08-B551-3BE37F802ABE}"/>
    <hyperlink ref="H1042" r:id="rId641" xr:uid="{8E94B551-20B7-4B0C-AB1C-D28EE54173B1}"/>
    <hyperlink ref="H1043" r:id="rId642" xr:uid="{EDA96B14-BAEB-4D45-BDF6-BED0D31AD7CC}"/>
    <hyperlink ref="H1045" r:id="rId643" xr:uid="{210E2F39-E987-48DB-9DCE-C8B081940F7F}"/>
    <hyperlink ref="H1046" r:id="rId644" xr:uid="{8F0C121F-D7E5-4DD5-884F-5494BE7ABC5A}"/>
    <hyperlink ref="H1055" r:id="rId645" xr:uid="{02B99F8F-881B-4773-9BEE-188C5A063547}"/>
    <hyperlink ref="H1056" r:id="rId646" xr:uid="{13E73D41-3517-40BE-A823-C68B25CFCFA4}"/>
    <hyperlink ref="H1057" r:id="rId647" xr:uid="{35C7C18C-CC22-480F-A462-1E12D273426F}"/>
    <hyperlink ref="H1058:H1059" r:id="rId648" display="Bombas de aire serie “S”" xr:uid="{A8805808-0682-4005-8B99-EE45BD166EEF}"/>
    <hyperlink ref="H1060" r:id="rId649" xr:uid="{427D7965-AAB4-490F-8A3D-B96C8D5E2B9D}"/>
    <hyperlink ref="H1061" r:id="rId650" xr:uid="{9940B912-C437-40CA-BDCA-1797E4AC1534}"/>
    <hyperlink ref="H1063" r:id="rId651" display="https://ideasmarinas.com/bomba-de-aire-boyu-s-520-potente-silenciosa/" xr:uid="{DAED6273-3483-43B4-AEE5-B7E85A3CE3CF}"/>
    <hyperlink ref="H1062" r:id="rId652" display="https://ideasmarinas.com/bomba-de-aire-boyu-s-510-compacta-silenciosa/" xr:uid="{1367E3DE-4350-4A8E-B5E0-4D5A638F16DF}"/>
    <hyperlink ref="H1083" r:id="rId653" xr:uid="{B770C115-F1D9-4548-9BCC-AA3FBA70423F}"/>
    <hyperlink ref="H1085" r:id="rId654" xr:uid="{89DE07F1-9538-4B3F-9EAD-2BBDFDA969C9}"/>
    <hyperlink ref="H1084" r:id="rId655" xr:uid="{FA654D7E-1017-459F-80ED-BAD9FD3EDC6B}"/>
    <hyperlink ref="H1086" r:id="rId656" xr:uid="{28F062E3-90E6-4299-89F1-2A5816FADED0}"/>
    <hyperlink ref="H1087" r:id="rId657" xr:uid="{DED492CB-E5D9-4484-9E22-772A12FBF62F}"/>
    <hyperlink ref="H1088" r:id="rId658" xr:uid="{45F5E02C-48DF-4364-A82D-4A69B00F144C}"/>
    <hyperlink ref="H1089" r:id="rId659" xr:uid="{4037EDA8-96ED-443B-8CC7-F9E17B779F10}"/>
    <hyperlink ref="H1090:H1094" r:id="rId660" display="Filtros Rápidos línea SP" xr:uid="{B6469E77-ECC4-4C3A-9A6F-D9608A9B2794}"/>
    <hyperlink ref="H1095" r:id="rId661" xr:uid="{48A3222A-9DBF-4226-9ADF-E89CDA41F10F}"/>
    <hyperlink ref="H1097" r:id="rId662" xr:uid="{DE221909-DA66-44CA-85F9-A848282C6516}"/>
    <hyperlink ref="H1098:H1099" r:id="rId663" display="Filtros de Cascada Ultra-delgados serie “WF”" xr:uid="{B3986A92-DC89-4FB2-9091-61E7EAD778CD}"/>
    <hyperlink ref="H1100" r:id="rId664" xr:uid="{1169B1BE-A415-441A-9C24-BC3CF1649DA1}"/>
    <hyperlink ref="H1101" r:id="rId665" xr:uid="{284656C6-57F2-409B-948A-4E17DEB72DC8}"/>
    <hyperlink ref="H1104:H1106" r:id="rId666" display="Filtros tipo canister compactos Serie EF y EFU" xr:uid="{9EAE5AAA-0D16-4AEB-9AD4-7B68B8845951}"/>
    <hyperlink ref="H1103" r:id="rId667" xr:uid="{01517498-4E81-4934-90A9-5AB81CE15D80}"/>
    <hyperlink ref="H1110" r:id="rId668" xr:uid="{3D007633-ACE0-4236-A9B4-386533BEA8EC}"/>
    <hyperlink ref="H1112:H1114" r:id="rId669" display="Filtro tipo canister con U.V. EFU-10" xr:uid="{B5BDBBFF-2934-4A1C-B539-7F486923B98E}"/>
    <hyperlink ref="H1111" r:id="rId670" xr:uid="{93E69705-D19E-4B2C-BCC9-E4E67A09B324}"/>
    <hyperlink ref="H1116" r:id="rId671" xr:uid="{F3C8D3AB-47A8-4E48-BF5E-A00230E35426}"/>
    <hyperlink ref="H1117:H1119" r:id="rId672" display="Filtros de Esponja serie “SF”" xr:uid="{36E67C92-C074-45A7-B179-E9D2D98C0E27}"/>
    <hyperlink ref="H1121" r:id="rId673" xr:uid="{9CFAB9A1-F968-4DED-82EA-9AABC3986749}"/>
    <hyperlink ref="H1122" r:id="rId674" xr:uid="{E1B54BDE-10D5-4E57-92FF-A0D0494A9073}"/>
    <hyperlink ref="H1123:H1124" r:id="rId675" display="Bombas de achique serie DS" xr:uid="{CADEFE4B-2E8A-4109-9BAD-489AF69E2065}"/>
    <hyperlink ref="H1126" r:id="rId676" display="https://ideasmarinas.com/filtro-para-estanques-boyu-efu-a-sistema-uv/" xr:uid="{C7C6A9C1-D42C-4131-A47D-306CB8033245}"/>
    <hyperlink ref="H1127" r:id="rId677" display="https://ideasmarinas.com/filtro-para-estanques-boyu-efu-a-sistema-uv/" xr:uid="{D3B76082-A9E3-44B7-8D25-BE48D91FEF33}"/>
    <hyperlink ref="H1128" r:id="rId678" xr:uid="{6A3BE804-3D8D-47C1-9F23-0E8FEAD6E3B6}"/>
    <hyperlink ref="H1129:H1130" r:id="rId679" display="Filtros canister para estanques Serie YT" xr:uid="{F9357853-E5BC-4CA6-A7A3-3BD5816C6C84}"/>
    <hyperlink ref="H1132" r:id="rId680" xr:uid="{AB968DCB-CDEE-45AF-8299-385D6D1083D4}"/>
    <hyperlink ref="H1133" r:id="rId681" xr:uid="{6E0BA123-62AF-4976-9C7C-6397AD634A34}"/>
    <hyperlink ref="H1134" r:id="rId682" xr:uid="{62A4CCCC-6A24-405C-A8E8-B13ABAB70519}"/>
    <hyperlink ref="H1135" r:id="rId683" xr:uid="{15147C57-45FA-4B86-8B18-9413739B3AA2}"/>
    <hyperlink ref="H1131" r:id="rId684" xr:uid="{550E2E0D-54F5-4FF3-BDBC-A50282E5D45B}"/>
    <hyperlink ref="H1137" r:id="rId685" xr:uid="{573B17F0-CD53-4702-B6A9-04A6479F3B4F}"/>
    <hyperlink ref="H1138:H1140" r:id="rId686" display="Bombas de circulación ECO serie GX4P" xr:uid="{563A6538-F6F1-42BF-80E6-C1D72C3F4F27}"/>
    <hyperlink ref="H1065" r:id="rId687" xr:uid="{42FE4987-7FC3-434A-BB90-BCB5DD7BBDA8}"/>
    <hyperlink ref="H1066" r:id="rId688" xr:uid="{97063368-E998-4157-9F6D-835992042F05}"/>
    <hyperlink ref="H1072" r:id="rId689" xr:uid="{413D27E7-0996-47F5-95CA-7EA199341374}"/>
    <hyperlink ref="H1073" r:id="rId690" xr:uid="{5E967E5D-EEB3-4329-B1A0-2D816149DA5D}"/>
    <hyperlink ref="H1074" r:id="rId691" xr:uid="{692160C5-D76A-4118-B969-72FFC515DCFE}"/>
    <hyperlink ref="H1075" r:id="rId692" xr:uid="{FE15D7DB-515D-48ED-A649-95EC5024E5CA}"/>
    <hyperlink ref="H1076" r:id="rId693" xr:uid="{5D97FDBD-8262-4BC6-8826-BC808403E810}"/>
    <hyperlink ref="H1078" r:id="rId694" xr:uid="{41A5A63E-8969-4B81-A096-477AA22E27C2}"/>
    <hyperlink ref="H1079:H1081" r:id="rId695" display="Cabezas de poder línea SP" xr:uid="{7C5C6820-BF64-4B18-A670-81149B59ED93}"/>
    <hyperlink ref="H1107" r:id="rId696" xr:uid="{AAE98729-2FCD-48FB-A7FA-7AD072BF5AD3}"/>
    <hyperlink ref="H1108" r:id="rId697" xr:uid="{972D053F-89A3-47C0-9C76-5C0DB6A78AAE}"/>
    <hyperlink ref="H1150" r:id="rId698" xr:uid="{5D12DA29-971C-429E-81E6-C29118B6E8FF}"/>
    <hyperlink ref="H1151" r:id="rId699" xr:uid="{2E54CB3F-E8B8-4445-A89A-AEACC2C1C26C}"/>
    <hyperlink ref="H1153" r:id="rId700" xr:uid="{844186C5-437B-4B60-BB27-626168757C77}"/>
    <hyperlink ref="H1154" r:id="rId701" xr:uid="{54832C5C-B9EE-40A0-9AF7-9613702FCBBF}"/>
    <hyperlink ref="H1155" r:id="rId702" xr:uid="{8C45ABD2-E12E-4039-A3C2-9A881E4AE4BE}"/>
    <hyperlink ref="H1189" r:id="rId703" xr:uid="{66B19322-DC93-4840-9F52-E1D0A036281D}"/>
    <hyperlink ref="H1188" r:id="rId704" xr:uid="{CEEAA5F6-DFCE-4A01-8F0A-DF4728F57BBD}"/>
    <hyperlink ref="H1187" r:id="rId705" xr:uid="{70174E7E-CAB0-4B8F-8871-017197330E91}"/>
    <hyperlink ref="H1185:H1186" r:id="rId706" display="Bio-bolas Premium BOYU Serie FT" xr:uid="{70345707-8A55-4E00-B87A-9A8D160EDCB5}"/>
    <hyperlink ref="H1184" r:id="rId707" xr:uid="{F4E99CCE-50AD-4DE7-8067-4416DC2EECB6}"/>
    <hyperlink ref="H1182:H1183" r:id="rId708" display="Limpiadores magnéticos compactos serie MB" xr:uid="{285965EE-9A01-4B30-A570-29204DC2FD72}"/>
    <hyperlink ref="H1181" r:id="rId709" xr:uid="{328FC7B8-6BFA-4BA6-976C-BD0448B44FBE}"/>
    <hyperlink ref="H1179" r:id="rId710" xr:uid="{F0885FC1-4BDD-4837-9409-30BEFEFF77E0}"/>
    <hyperlink ref="H1180" r:id="rId711" xr:uid="{8D70CF07-1760-40D0-9D21-4EC3F61B7C02}"/>
    <hyperlink ref="H1178" r:id="rId712" xr:uid="{DCC5D2AF-4043-4362-911F-02B2FFAA0AFE}"/>
    <hyperlink ref="H1177" r:id="rId713" xr:uid="{6FD0DF71-47F6-4FFB-B503-93FD80DB6C41}"/>
    <hyperlink ref="H1176" r:id="rId714" xr:uid="{8D7A89A2-57C3-4BCD-B9BD-A51453D91E99}"/>
    <hyperlink ref="H1175" r:id="rId715" xr:uid="{43207C49-0E8F-40A4-915C-67EA395D0C71}"/>
    <hyperlink ref="H1170" r:id="rId716" xr:uid="{1EEF58AB-661B-424D-9501-F902AA0ED15D}"/>
    <hyperlink ref="H1171:H1173" r:id="rId717" display="Limpiadores magnéticos flotantes WD" xr:uid="{174FC889-24CD-4BD6-81E3-AD357EB70A9E}"/>
    <hyperlink ref="H1163" r:id="rId718" xr:uid="{7927647C-CF5C-4768-A22B-A2D8B1C8692D}"/>
    <hyperlink ref="H1162" r:id="rId719" xr:uid="{C0D7594A-6838-43FE-B9E4-275171766184}"/>
    <hyperlink ref="H1160" r:id="rId720" xr:uid="{9DF19737-1CD6-4B20-849D-097107E8B884}"/>
    <hyperlink ref="H1161" r:id="rId721" xr:uid="{78EB1D11-700A-4117-A408-126A70710339}"/>
    <hyperlink ref="H1159" r:id="rId722" xr:uid="{8D4EB5DE-5EC4-472F-88BA-228C93D20288}"/>
    <hyperlink ref="H1158" r:id="rId723" xr:uid="{73C97B7D-098D-4425-A823-7EC0951EE1C4}"/>
    <hyperlink ref="H1157" r:id="rId724" xr:uid="{1BFB38EE-D0D9-436D-A247-AAF472BFF574}"/>
    <hyperlink ref="H1149" r:id="rId725" xr:uid="{225B8384-4BB8-4326-B4FC-6D77987FEADF}"/>
    <hyperlink ref="H1147:H1148" r:id="rId726" display="Bombas de circulación ECO serie DJ4P" xr:uid="{D9437400-C180-42E7-ADC7-5DE762654CD5}"/>
    <hyperlink ref="H990" r:id="rId727" xr:uid="{DCB4DED2-F7D5-452C-8175-E536EEB59DDD}"/>
    <hyperlink ref="H991:H992" r:id="rId728" display="Terrarios BOYU Serie CWG" xr:uid="{79B6FBEE-6899-441A-AF74-485371AA8338}"/>
    <hyperlink ref="H1174" r:id="rId729" xr:uid="{BFE547EA-5E1C-4276-8A96-4753C3B8AF42}"/>
    <hyperlink ref="H1020" r:id="rId730" xr:uid="{E17308A4-CDF4-4496-95C6-DF6BBFC0DF90}"/>
    <hyperlink ref="H1067" r:id="rId731" xr:uid="{A45A1285-5CAD-4F4E-8EFD-EF08049D18A9}"/>
    <hyperlink ref="H1068:H1070" r:id="rId732" display="Compresores de aire serie “ACQ”" xr:uid="{1F9578A8-35DB-4FC7-9FE2-3B2696673958}"/>
    <hyperlink ref="H1002" r:id="rId733" xr:uid="{9277B21C-A827-410E-8BD1-9BB72D7A9ADA}"/>
    <hyperlink ref="H999" r:id="rId734" xr:uid="{81992C6E-385E-4F49-8CE1-A7CCF01015F5}"/>
    <hyperlink ref="H1000" r:id="rId735" xr:uid="{9BC68969-0251-477F-972B-1B213B5DB7B0}"/>
    <hyperlink ref="H1142" r:id="rId736" xr:uid="{151F3F3A-6654-4FED-B4BA-0B405BE6840C}"/>
    <hyperlink ref="H1143:H1145" r:id="rId737" display="Bombas de circulación ECO BOYU XL" xr:uid="{18E50184-6E41-4A59-8A78-36F672D5E63B}"/>
    <hyperlink ref="H1237" r:id="rId738" xr:uid="{57BE7F7D-BB00-46DC-9C86-48C129F3B1CD}"/>
    <hyperlink ref="H1241" r:id="rId739" xr:uid="{818C3461-2A80-465B-B13A-E8657AF5D238}"/>
    <hyperlink ref="H1248" r:id="rId740" xr:uid="{7EE97B64-8FAB-43FD-A265-57BAA668BDD9}"/>
    <hyperlink ref="H1249:H1253" r:id="rId741" display="Piedras difusoras serie S" xr:uid="{D5DDDE19-2EC2-4045-B507-B1F5E6DD633C}"/>
    <hyperlink ref="H1254" r:id="rId742" xr:uid="{7E2AC649-BD73-4A56-B384-2C72B28B29F1}"/>
    <hyperlink ref="H1255" r:id="rId743" xr:uid="{86D503C5-485F-43E5-9B66-A294FAE8AE77}"/>
    <hyperlink ref="H1259" r:id="rId744" display="https://ideasmarinas.com/maternidades-flotantes-serie-fh/" xr:uid="{7D776CD0-FE4D-445A-BF96-E5D4A3A2BF39}"/>
    <hyperlink ref="H1260" r:id="rId745" display="https://ideasmarinas.com/maternidades-flotantes-serie-fh/" xr:uid="{924D9D92-DE84-4C5A-91D2-2CDF6CAA13E3}"/>
    <hyperlink ref="H1258" r:id="rId746" xr:uid="{55307E07-9F5D-4E7E-998A-594AADD1BF97}"/>
    <hyperlink ref="H1256:H1257" r:id="rId747" display="Cortinas difusoras serie TN" xr:uid="{1BD6A552-F438-445C-9466-B9E0B4ADC536}"/>
    <hyperlink ref="H1247" r:id="rId748" xr:uid="{9B326F4F-C3A1-4363-A843-593485E6C2EC}"/>
    <hyperlink ref="H1244:H1246" r:id="rId749" display="Rollos de manguera de silicón PT" xr:uid="{D38BCDF4-60DC-41EA-94B2-04F39B61DAB0}"/>
    <hyperlink ref="H1243" r:id="rId750" xr:uid="{3670CDED-BDF5-4530-B013-480798B9E829}"/>
    <hyperlink ref="H1242" r:id="rId751" xr:uid="{EEF020F1-957E-40BD-B9B3-054732BED60D}"/>
    <hyperlink ref="H1240" r:id="rId752" xr:uid="{6411E19E-8654-4B6D-97F4-CFE69E1A2247}"/>
    <hyperlink ref="H1239" r:id="rId753" xr:uid="{2E7C5293-BE97-4CAD-8029-4D391E610037}"/>
    <hyperlink ref="H1226" r:id="rId754" xr:uid="{C7DC106F-2D75-44F9-BEBE-02391D6DF7DC}"/>
    <hyperlink ref="H1227:H1235" r:id="rId755" display="Plantas artificiales de 16 y 20 pulgadas" xr:uid="{9F812A0C-EBAB-4302-B875-5DE930492D65}"/>
    <hyperlink ref="H1222" r:id="rId756" xr:uid="{0733C0DC-AB7C-49AC-9E77-50FF6E0683A1}"/>
    <hyperlink ref="H1223:H1224" r:id="rId757" display="Red con mango de acero inoxidable serie FC" xr:uid="{3B7ED7BE-DC99-4196-AE53-6EA61C10349D}"/>
    <hyperlink ref="H1212" r:id="rId758" xr:uid="{3E0776B4-92AA-447A-97D0-12B723D80BFA}"/>
    <hyperlink ref="H1213:H1221" r:id="rId759" display="Redes de doble trenzado serie FN" xr:uid="{88D67173-4E28-4E0F-BB78-40A15F23C8E0}"/>
    <hyperlink ref="H1263" r:id="rId760" xr:uid="{AFF4E599-BF19-43A6-BFC1-B77BF2C766E6}"/>
    <hyperlink ref="H1264" r:id="rId761" xr:uid="{7A34F6F0-299D-4095-AAB6-5D10B6EC76D0}"/>
    <hyperlink ref="H1275:H1276" r:id="rId762" display="Válvulas check profesionales Ideas Marinas" xr:uid="{A16B0369-87FD-47C6-9D12-C82DFE26C5CE}"/>
    <hyperlink ref="H1265" r:id="rId763" xr:uid="{22773842-DD32-4EB0-9F19-AAEA58682A8E}"/>
    <hyperlink ref="H1266" r:id="rId764" xr:uid="{2106404A-4E01-491B-8E51-7E38A2DF2065}"/>
    <hyperlink ref="H1274" r:id="rId765" xr:uid="{D5CBF651-868D-4B95-AAFA-1C0C946B2342}"/>
    <hyperlink ref="H1281" r:id="rId766" xr:uid="{4A4E2F08-1C8D-4757-A155-93A81CE7DDD7}"/>
    <hyperlink ref="H1279" r:id="rId767" xr:uid="{51AB50AF-0959-4E5F-B43D-E6E93631C8BB}"/>
    <hyperlink ref="H1278" r:id="rId768" xr:uid="{B46C170B-D256-4E2F-A465-DFCBAD953510}"/>
    <hyperlink ref="H1277" r:id="rId769" xr:uid="{E3CF3063-1094-4E25-B1F8-4238B0BDF28C}"/>
    <hyperlink ref="H1283" r:id="rId770" xr:uid="{30361F82-FBBC-40A5-B11D-A4F6AD4031EE}"/>
    <hyperlink ref="H1284" r:id="rId771" xr:uid="{42D6FE16-3696-4481-AC70-F007968746B2}"/>
    <hyperlink ref="H1285" r:id="rId772" xr:uid="{81B879F3-FB45-4C31-A19F-C77D2353C962}"/>
    <hyperlink ref="H1306" r:id="rId773" xr:uid="{9858FC49-216E-40AC-8493-ED5EC70E8823}"/>
    <hyperlink ref="H1302:H1305" r:id="rId774" display="Focos HQI y MH de alto rendimiento" xr:uid="{2702E80F-B648-488F-82B1-FD210745B177}"/>
    <hyperlink ref="H1307" r:id="rId775" xr:uid="{2F5EC91F-FB46-43E3-AF8A-C9AC6B01D6EF}"/>
    <hyperlink ref="H1308" r:id="rId776" xr:uid="{B4D327ED-7F3B-443D-9C0A-C3CEC1B4A072}"/>
    <hyperlink ref="H1309" r:id="rId777" xr:uid="{D9F77FCC-8D33-42C3-8D42-595FB910C647}"/>
    <hyperlink ref="H1310" r:id="rId778" xr:uid="{46B6E4A2-F7BA-4806-BBB3-C4BFCB36335E}"/>
    <hyperlink ref="H1311" r:id="rId779" xr:uid="{62CCC66B-C016-416C-ACE5-6520850F5AD5}"/>
    <hyperlink ref="H1312" r:id="rId780" xr:uid="{8319E40A-99C4-4884-8F8F-DDB5784B4479}"/>
    <hyperlink ref="H1313" r:id="rId781" xr:uid="{263BAC9F-77A4-4B55-8E32-EAE4A1732C5C}"/>
    <hyperlink ref="H1314" r:id="rId782" xr:uid="{C95A816A-D7D9-47C1-AD49-85193061543D}"/>
    <hyperlink ref="H1286" r:id="rId783" xr:uid="{8951BAA1-FC88-4EDD-96AC-92F589741D52}"/>
    <hyperlink ref="H1287" r:id="rId784" xr:uid="{5F13DBCF-2D92-4F02-A31E-7493ABBFB623}"/>
    <hyperlink ref="H1288" r:id="rId785" xr:uid="{7D37C312-78DD-4AFE-AE25-30E2BBD36E0D}"/>
    <hyperlink ref="H1282" r:id="rId786" xr:uid="{C8A5A0B5-713C-4AD3-91AF-378E8E7AB06A}"/>
    <hyperlink ref="H1280" r:id="rId787" xr:uid="{4688EF21-C484-427F-B44E-83C936A67F75}"/>
    <hyperlink ref="H1268" r:id="rId788" xr:uid="{10A2BBB9-EF6C-4B66-B119-6BABE306AE3A}"/>
    <hyperlink ref="H1269" r:id="rId789" xr:uid="{398979E2-4A4A-4B48-B075-3A960E9CBF2D}"/>
    <hyperlink ref="H1270" r:id="rId790" xr:uid="{1159658A-1846-4141-91CB-8C572226AC31}"/>
    <hyperlink ref="H1271" r:id="rId791" xr:uid="{EAC810AD-7567-4F05-A83A-B566B9852C5D}"/>
    <hyperlink ref="H1272" r:id="rId792" xr:uid="{5F15C22C-BA34-4E48-9EA9-3152438C3073}"/>
    <hyperlink ref="H1273" r:id="rId793" xr:uid="{B317D0A6-BE39-4397-B426-37835680339F}"/>
    <hyperlink ref="H1374" r:id="rId794" xr:uid="{7365236B-AA24-43E5-8095-824FEB732ABF}"/>
    <hyperlink ref="H1375" r:id="rId795" xr:uid="{E45BF0C1-980D-4142-9B03-C05084509CA4}"/>
    <hyperlink ref="H1331" r:id="rId796" xr:uid="{DDE5080A-0887-45DD-8113-EDBE17EB4DD0}"/>
    <hyperlink ref="H1333" r:id="rId797" xr:uid="{6287D4D9-481D-4A86-B702-F6FD97D7EA96}"/>
    <hyperlink ref="H1356" r:id="rId798" xr:uid="{1160DE2C-4D89-48E8-B494-A9D05E35952E}"/>
    <hyperlink ref="H1355" r:id="rId799" xr:uid="{E556BDAF-7CD7-4A41-B4A6-D628F35E4CC8}"/>
    <hyperlink ref="H1357" r:id="rId800" xr:uid="{58C2D155-D48F-4355-8D13-FF31470B4066}"/>
    <hyperlink ref="H1358" r:id="rId801" xr:uid="{9E686A6A-5B57-40E0-AFA9-CD11DF40C4C9}"/>
    <hyperlink ref="H1361" r:id="rId802" display="https://ideasmarinas.com/glass-spray-bar-set/" xr:uid="{7F0BC83A-204D-4457-B752-6A82B9A713BD}"/>
    <hyperlink ref="H1362" r:id="rId803" display="https://ideasmarinas.com/glass-spray-bar-set/" xr:uid="{68F55D93-96B8-4A1C-A389-DC5B082DC922}"/>
    <hyperlink ref="H1330" r:id="rId804" xr:uid="{256F7156-A36C-4E8A-A5C7-1999FC2FF01F}"/>
    <hyperlink ref="H1335" r:id="rId805" xr:uid="{1CEF764C-AC29-484D-B9CF-8E64C5F43BF2}"/>
    <hyperlink ref="H1388" r:id="rId806" xr:uid="{C5DFCC55-151C-472C-983C-2C4B5FED4071}"/>
    <hyperlink ref="H1343" r:id="rId807" xr:uid="{F1571AD3-E50B-4B7B-967D-A04B599A54F4}"/>
    <hyperlink ref="H1317" r:id="rId808" xr:uid="{41E2D92C-6CDE-4DD8-A7FD-A5203B2B3103}"/>
    <hyperlink ref="H1321" r:id="rId809" xr:uid="{E616D55A-96BF-4FAE-AB3F-0A7892026822}"/>
    <hyperlink ref="H1322" r:id="rId810" xr:uid="{5854EEE6-F607-4DE5-B6AF-8B9CE6D5E051}"/>
    <hyperlink ref="H1323" r:id="rId811" xr:uid="{73F83240-0C4D-4E07-8792-EDACCE5EBDD9}"/>
    <hyperlink ref="H1324:H1325" r:id="rId812" display="Difusores cerámicos compactos 3 en 1" xr:uid="{F09DD619-088D-4A78-96FF-9657DAB4A00C}"/>
    <hyperlink ref="H1326" r:id="rId813" xr:uid="{F412448D-7EA1-463E-B951-91AA012B0838}"/>
    <hyperlink ref="H1327:H1328" r:id="rId814" display="Difusores cerámicos ISTA serie OVNI" xr:uid="{39598831-34A2-434B-947E-65FBF9B5A629}"/>
    <hyperlink ref="H1329" r:id="rId815" xr:uid="{EC531950-CC98-44BF-AC1C-FFD3E26667E5}"/>
    <hyperlink ref="H1332" r:id="rId816" xr:uid="{0CC2BE59-867C-4DF0-BEE2-38982D10050F}"/>
    <hyperlink ref="H1336" r:id="rId817" xr:uid="{A5931C95-43C5-4C16-A8E9-3F162518FC47}"/>
    <hyperlink ref="H1337" r:id="rId818" xr:uid="{35960337-81A1-4855-94E0-14A8A656F1EE}"/>
    <hyperlink ref="H1338" r:id="rId819" xr:uid="{65C82105-F39C-43FF-A9CD-3ECC6A1CF53D}"/>
    <hyperlink ref="H1339" r:id="rId820" xr:uid="{978A8FDE-6317-44AC-BE7D-02400CE5C878}"/>
    <hyperlink ref="H1340" r:id="rId821" xr:uid="{8C95A200-77D8-4D8A-A0AB-DB75FA62B23B}"/>
    <hyperlink ref="H1341" r:id="rId822" xr:uid="{790F0604-C064-48DE-A08E-0C9D728624C5}"/>
    <hyperlink ref="H1342" r:id="rId823" xr:uid="{89C5B007-AC49-4523-BBFB-FFC5E88E90EF}"/>
    <hyperlink ref="H1344" r:id="rId824" xr:uid="{C08CAAF6-52DD-4713-A7BA-241CE1D4D098}"/>
    <hyperlink ref="H1345" r:id="rId825" xr:uid="{F746979C-F6E3-45B1-B5CB-331F2CE48118}"/>
    <hyperlink ref="H1346" r:id="rId826" display="Cilindros de aluminio para gas CO2 con salida lateral o vertical" xr:uid="{D8CD0D9C-899D-4C18-9728-77DB636CE02B}"/>
    <hyperlink ref="H1352" r:id="rId827" xr:uid="{461AD861-D867-4702-8E1E-192BE65F3F09}"/>
    <hyperlink ref="H1353" r:id="rId828" xr:uid="{090A64E8-71AB-40FF-B57A-F5CC097D213A}"/>
    <hyperlink ref="H1354" r:id="rId829" xr:uid="{DFBBC70D-029D-42A5-8A87-09FD624B35B8}"/>
    <hyperlink ref="H1320" r:id="rId830" xr:uid="{4ED4B603-94D6-45B9-9E0F-54C956E05AA7}"/>
    <hyperlink ref="H1359" r:id="rId831" xr:uid="{83D4D45C-D6CC-4013-84AA-11C13485ADD3}"/>
    <hyperlink ref="H1360" r:id="rId832" xr:uid="{853CCDF1-D8C1-409A-A6F3-9EA2F47C65E7}"/>
    <hyperlink ref="H1365" r:id="rId833" display="Controlador digital para pH, ORP y temperatura y sus electrodos." xr:uid="{2C378F0D-87B6-41BC-8018-4D0F33BB7B6E}"/>
    <hyperlink ref="H1368" r:id="rId834" xr:uid="{0DFB5330-0915-4850-834D-BA7DFEC6CAC4}"/>
    <hyperlink ref="H1369" r:id="rId835" xr:uid="{7AA638E3-B6F0-4222-AC62-5FA47C0A5ABA}"/>
    <hyperlink ref="H1370" r:id="rId836" xr:uid="{7CC23B81-39E2-4A00-AE9C-954103159FF0}"/>
    <hyperlink ref="H1371" r:id="rId837" xr:uid="{A20E71C5-E4CB-45D2-9DBC-6333B94E05CF}"/>
    <hyperlink ref="H1372" r:id="rId838" xr:uid="{0D52AAED-581E-491D-A495-BEB901EE12C5}"/>
    <hyperlink ref="H1373" r:id="rId839" xr:uid="{58AB5889-80B2-4B94-871F-5F9914D0AFBF}"/>
    <hyperlink ref="H1377" r:id="rId840" xr:uid="{41D48FF4-5BD4-449B-84B8-B765EC564A58}"/>
    <hyperlink ref="H1378:H1384" r:id="rId841" display="Redes flotantes de acero inoxidable con mango modular" xr:uid="{CF74791F-A73E-4208-AA21-74818358447E}"/>
    <hyperlink ref="H1386" r:id="rId842" xr:uid="{E8BBA2EA-A52F-490C-A81D-3E52B388713C}"/>
    <hyperlink ref="H1389" r:id="rId843" xr:uid="{3AAD825B-DEDA-4D05-A503-590B86022A9D}"/>
    <hyperlink ref="H1390" r:id="rId844" xr:uid="{E68E068D-20DA-41C0-98BA-771F4EE1B088}"/>
    <hyperlink ref="H1391" r:id="rId845" xr:uid="{B616720D-0916-4374-B52E-5DAC635B20EF}"/>
    <hyperlink ref="H1393" r:id="rId846" xr:uid="{2AB7019F-0803-43E2-A33C-3FE587952590}"/>
    <hyperlink ref="H1394" r:id="rId847" xr:uid="{65606B16-53CE-440D-98B2-B5200E632FB1}"/>
    <hyperlink ref="H1396" r:id="rId848" xr:uid="{1DD7517F-2514-4A11-BD01-78F3D9F2F5F5}"/>
    <hyperlink ref="H1397" r:id="rId849" xr:uid="{BFCD8680-A1CE-4ADA-AC61-399AE2349C23}"/>
    <hyperlink ref="H1398" r:id="rId850" xr:uid="{24006601-2A5D-4618-94D4-3B4B368C39A1}"/>
    <hyperlink ref="H1399" r:id="rId851" xr:uid="{2000B711-5012-4C31-80A4-6DC0AC5982CA}"/>
    <hyperlink ref="H1400" r:id="rId852" xr:uid="{ABFD2B36-34ED-4777-A254-2BF6D76AA43A}"/>
    <hyperlink ref="H1401" r:id="rId853" xr:uid="{E8BE4484-96AB-40FD-B210-11FDB0E48276}"/>
    <hyperlink ref="H1402" r:id="rId854" xr:uid="{C32F2766-77B6-4A38-BC40-D9D939C3B1C6}"/>
    <hyperlink ref="H1406" r:id="rId855" display="Esponja filtrante con material adsorbente anti nitrito y nitrato" xr:uid="{1C39C36B-C436-41CC-BE45-AABD1AB94CD2}"/>
    <hyperlink ref="H1347:H1351" r:id="rId856" display="Cilindros de aluminio para gas CO2 con salida lateral o vertical" xr:uid="{CFBEE569-764D-4227-A74F-D96106C90F2C}"/>
    <hyperlink ref="H1366:H1367" r:id="rId857" display="Controlador digital para pH, ORP y temperatura y sus electrodos." xr:uid="{BA446827-5949-4E3A-A27E-DDBBC06CED1C}"/>
    <hyperlink ref="H1405" r:id="rId858" xr:uid="{B37DABEA-5854-4E44-8725-232DF143F17B}"/>
    <hyperlink ref="H1404" r:id="rId859" xr:uid="{B20889B0-FC10-4C51-8360-E1097629CD80}"/>
    <hyperlink ref="H1403" r:id="rId860" xr:uid="{28B28B9E-AC48-4AFF-9973-A197D4B42B7C}"/>
    <hyperlink ref="H1407" r:id="rId861" xr:uid="{6618378B-D9F0-408D-B720-E9803057C85C}"/>
    <hyperlink ref="H1408" r:id="rId862" xr:uid="{1F46AA13-1B1B-44DF-8113-6920E5268FAD}"/>
    <hyperlink ref="H1409" r:id="rId863" xr:uid="{EBE2307E-5514-42F0-9CFC-B90131A96344}"/>
    <hyperlink ref="H1410" r:id="rId864" xr:uid="{E80C1046-5077-48D4-B9C8-374344F14B82}"/>
    <hyperlink ref="H1413" r:id="rId865" xr:uid="{E0CC5ACA-AFA5-45B3-85FC-F6AAAC81550D}"/>
    <hyperlink ref="H1414" r:id="rId866" xr:uid="{50BDEB30-8288-46F9-96AF-AE866E9D81E7}"/>
    <hyperlink ref="H1415" r:id="rId867" xr:uid="{4F336A24-726B-42B4-8A0F-CCD39FA22265}"/>
    <hyperlink ref="H1318" r:id="rId868" xr:uid="{88E02B33-1B54-4481-B679-4F200DCD6D2E}"/>
    <hyperlink ref="H1319" r:id="rId869" xr:uid="{A874507B-CB0E-473E-87F3-147D6385FC65}"/>
    <hyperlink ref="H1334" r:id="rId870" xr:uid="{ADE4243A-ABC5-4056-9BE7-09DD6311F767}"/>
    <hyperlink ref="H1395" r:id="rId871" xr:uid="{339DAEEB-DCCE-42A1-AB1D-2F8C6D0EC5FC}"/>
    <hyperlink ref="H1392" r:id="rId872" xr:uid="{50F74EA9-AADA-45E9-BB52-FAC1C2B4DCC4}"/>
    <hyperlink ref="H1412" r:id="rId873" xr:uid="{2BBDDC02-0E75-4F8D-A023-9FF6129B37DC}"/>
    <hyperlink ref="H1411" r:id="rId874" xr:uid="{D2EFCEBF-3E22-480E-B9D7-32B30308EEAD}"/>
    <hyperlink ref="H1363" r:id="rId875" xr:uid="{EA982C5C-E05C-4484-B335-5772F9E395CC}"/>
    <hyperlink ref="H1387" r:id="rId876" xr:uid="{514DA157-2BDA-4718-98C2-1771C1419DCA}"/>
    <hyperlink ref="H1444" r:id="rId877" xr:uid="{E0B8F7A8-5B40-4C13-9898-C0092FD4CCB0}"/>
    <hyperlink ref="H1418" r:id="rId878" xr:uid="{7F491804-9536-437F-94D0-CEABE08CB74B}"/>
    <hyperlink ref="H1419" r:id="rId879" xr:uid="{543FAAB0-4BBD-40AC-85D5-E28AE7EECC17}"/>
    <hyperlink ref="H1420" r:id="rId880" xr:uid="{D9BFBC66-C9C1-45AE-9F2D-1982426AAD2F}"/>
    <hyperlink ref="H1421" r:id="rId881" xr:uid="{FCC43FBE-7E18-426A-B759-E5D4A195AB29}"/>
    <hyperlink ref="H1422" r:id="rId882" xr:uid="{4A9B990D-D662-406C-9AF5-CB1CBA41BCA9}"/>
    <hyperlink ref="H1423" r:id="rId883" xr:uid="{125C080E-EFB0-4736-9103-54FD5D85C883}"/>
    <hyperlink ref="H1424" r:id="rId884" xr:uid="{0CFBF61C-68A8-460A-A01A-BB6C1A3158F4}"/>
    <hyperlink ref="H1425" r:id="rId885" xr:uid="{BEEA3DD9-4D45-45BF-87BD-00D26638A4F4}"/>
    <hyperlink ref="H1426" r:id="rId886" xr:uid="{F9D36234-7EC3-49C1-99CB-D1E76059A54A}"/>
    <hyperlink ref="H1427" r:id="rId887" xr:uid="{4B9F470A-D51C-47AF-94D8-8EAE06D3429D}"/>
    <hyperlink ref="H1428:H1429" r:id="rId888" display="Fondo 3D “Malawi Café”" xr:uid="{C64DA596-DBB2-4A44-AC56-7BFA8440DAA7}"/>
    <hyperlink ref="H1430" r:id="rId889" xr:uid="{01C8611E-BB61-4E8C-9472-D2B1FA9BC564}"/>
    <hyperlink ref="H1431" r:id="rId890" xr:uid="{E5068A0B-B1F7-4312-B4F5-692EC9C1DF6B}"/>
    <hyperlink ref="H1432" r:id="rId891" xr:uid="{570201EA-58CE-40D5-AF39-F7501403D92B}"/>
    <hyperlink ref="H1433" r:id="rId892" xr:uid="{8C73A972-87A2-4B6D-90E3-89C3DD048763}"/>
    <hyperlink ref="H1434" r:id="rId893" xr:uid="{9FC4805A-438E-4385-A366-C0F8D2DCF8B4}"/>
    <hyperlink ref="H1435" r:id="rId894" xr:uid="{6C66C272-67F3-49E8-B43E-FCBDAF4B60B0}"/>
    <hyperlink ref="H1436" r:id="rId895" xr:uid="{91EDDFC8-B403-40E1-92C2-14FD0FEE9DBB}"/>
    <hyperlink ref="H1438" r:id="rId896" xr:uid="{B9C26B4F-5192-4286-851B-5D315D9D1642}"/>
    <hyperlink ref="H1442" r:id="rId897" xr:uid="{5F71DEEE-908F-49BE-9CC9-BAE0FC23B1D6}"/>
    <hyperlink ref="H1440" r:id="rId898" xr:uid="{98E7776C-6E36-4645-96AE-B958C06D7740}"/>
    <hyperlink ref="H1448" r:id="rId899" xr:uid="{15B610D3-7CBC-4261-996D-2572B32808EE}"/>
    <hyperlink ref="H1446" r:id="rId900" xr:uid="{EF836BBC-1126-4B5B-B17A-51A0C45FF89B}"/>
    <hyperlink ref="H1450" r:id="rId901" xr:uid="{FACCAC96-ABD9-46CB-8F57-DA5991BB3E8F}"/>
    <hyperlink ref="H1437" r:id="rId902" xr:uid="{AF9140FC-EDA4-40A1-9322-98094603065C}"/>
    <hyperlink ref="H1439" r:id="rId903" xr:uid="{C9F14ED0-D1AF-4C30-8DE3-29FA08568D04}"/>
    <hyperlink ref="H1441" r:id="rId904" xr:uid="{4BA40BE7-BFE3-4E7E-B874-F97F3017DE4F}"/>
    <hyperlink ref="H1443" r:id="rId905" xr:uid="{7460A8CB-D768-4C77-AEFB-748183A8620C}"/>
    <hyperlink ref="H1445" r:id="rId906" xr:uid="{45F2F377-83C1-4AB9-BA2F-834F8789B2D1}"/>
    <hyperlink ref="H1447" r:id="rId907" xr:uid="{70300B2B-F0C4-4389-A769-78DA155D91AC}"/>
    <hyperlink ref="H1449" r:id="rId908" xr:uid="{968D5A0E-D0A3-4287-A73E-7D9B1D21650E}"/>
    <hyperlink ref="H1451" r:id="rId909" xr:uid="{7BFB98C3-FD7A-483B-8D66-89B8ACC88184}"/>
    <hyperlink ref="H1453" r:id="rId910" xr:uid="{C3F4851F-3712-405F-A2FA-7743BDD87C4F}"/>
    <hyperlink ref="H1454" r:id="rId911" xr:uid="{9F78D0D0-9460-413F-A2C6-54085E7C26A0}"/>
    <hyperlink ref="H1457" r:id="rId912" xr:uid="{83963CDD-46EE-4DD2-9D80-B676229A3537}"/>
    <hyperlink ref="H1458" r:id="rId913" xr:uid="{B8BA4037-CE85-41D5-8062-A4205DE411A0}"/>
    <hyperlink ref="H1459" r:id="rId914" xr:uid="{30E5E025-AF71-47D5-90BC-416916AC0908}"/>
    <hyperlink ref="H1456" r:id="rId915" xr:uid="{4C60E256-75E3-4B62-B1D2-23E4BC2D0A45}"/>
    <hyperlink ref="H1460" r:id="rId916" xr:uid="{37CCD79F-6DB4-4ACE-A8B3-02CDEFE3B50E}"/>
    <hyperlink ref="H1461:H1463" r:id="rId917" display="Rocas decorativas naturales “Paisaje”" xr:uid="{3A43B8E2-E1EC-4951-97B9-3D64FCC65142}"/>
    <hyperlink ref="H1479" r:id="rId918" xr:uid="{0DF117B8-8973-42E1-9FDA-BDCA978CA7B4}"/>
    <hyperlink ref="H1476:H1478" r:id="rId919" display="Rocas decorativas naturales “Cebra”" xr:uid="{0BC98355-4C9D-4D0B-9C60-60C603103059}"/>
    <hyperlink ref="H1472" r:id="rId920" xr:uid="{0D6F346B-6F0E-4DA0-AA3B-AA9616C30574}"/>
    <hyperlink ref="H1473:H1475" r:id="rId921" display="Rocas decorativas naturales “Pagoda Ligera”" xr:uid="{468637FC-D924-4549-9C45-7BF6426D8ED8}"/>
    <hyperlink ref="H1468" r:id="rId922" xr:uid="{C8B5E87C-2F58-4446-B8FA-C1A3A2ABD774}"/>
    <hyperlink ref="H1469:H1471" r:id="rId923" display="Rocas decorativas naturales “Dragón”" xr:uid="{3919C935-3FCC-4C84-A4F4-13ACF2D42C84}"/>
    <hyperlink ref="H1480" r:id="rId924" xr:uid="{18696459-4D29-4C05-8250-02B4347D0A21}"/>
    <hyperlink ref="H1484" r:id="rId925" xr:uid="{3890F3D3-61A9-4177-926A-E12221F5D5C3}"/>
  </hyperlinks>
  <pageMargins left="0.19685039370078741" right="0.19685039370078741" top="0.55118110236220474" bottom="0.35433070866141736" header="0.31496062992125984" footer="0.31496062992125984"/>
  <pageSetup scale="95" orientation="portrait" r:id="rId926"/>
  <headerFooter>
    <oddHeader>&amp;RPágina &amp;P</oddHeader>
  </headerFooter>
  <drawing r:id="rId9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Pro Small</cp:lastModifiedBy>
  <cp:lastPrinted>2023-05-30T15:55:31Z</cp:lastPrinted>
  <dcterms:created xsi:type="dcterms:W3CDTF">2023-05-28T04:13:54Z</dcterms:created>
  <dcterms:modified xsi:type="dcterms:W3CDTF">2023-05-30T18:56:45Z</dcterms:modified>
</cp:coreProperties>
</file>