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Small\Documents\Para clientes\"/>
    </mc:Choice>
  </mc:AlternateContent>
  <xr:revisionPtr revIDLastSave="0" documentId="8_{E032FBD7-CFA7-47E7-B90B-91672E97E729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Pedido" sheetId="126" r:id="rId1"/>
  </sheets>
  <definedNames>
    <definedName name="_xlnm._FilterDatabase" localSheetId="0" hidden="1">Pedido!$A$7:$E$1795</definedName>
    <definedName name="_xlnm.Print_Area" localSheetId="0">Pedido!$A$1:$C$1746</definedName>
  </definedNames>
  <calcPr calcId="181029"/>
</workbook>
</file>

<file path=xl/calcChain.xml><?xml version="1.0" encoding="utf-8"?>
<calcChain xmlns="http://schemas.openxmlformats.org/spreadsheetml/2006/main">
  <c r="A1795" i="126" l="1"/>
  <c r="E1746" i="126"/>
  <c r="E1747" i="126"/>
  <c r="E1748" i="126"/>
  <c r="E1749" i="126"/>
  <c r="E1750" i="126"/>
  <c r="E1751" i="126"/>
  <c r="E1752" i="126"/>
  <c r="E1753" i="126"/>
  <c r="E1754" i="126"/>
  <c r="E1755" i="126"/>
  <c r="E1756" i="126"/>
  <c r="E1757" i="126"/>
  <c r="E1758" i="126"/>
  <c r="E1759" i="126"/>
  <c r="E1760" i="126"/>
  <c r="E1761" i="126"/>
  <c r="E1762" i="126"/>
  <c r="E1763" i="126"/>
  <c r="E1764" i="126"/>
  <c r="E1765" i="126"/>
  <c r="E1766" i="126"/>
  <c r="E1768" i="126"/>
  <c r="E1769" i="126"/>
  <c r="E1770" i="126"/>
  <c r="E1771" i="126"/>
  <c r="E1772" i="126"/>
  <c r="E1773" i="126"/>
  <c r="E1774" i="126"/>
  <c r="E1775" i="126"/>
  <c r="E1776" i="126"/>
  <c r="E1777" i="126"/>
  <c r="E1778" i="126"/>
  <c r="E1779" i="126"/>
  <c r="E1780" i="126"/>
  <c r="E1781" i="126"/>
  <c r="E1782" i="126"/>
  <c r="E1783" i="126"/>
  <c r="E1784" i="126"/>
  <c r="E1785" i="126"/>
  <c r="E1786" i="126"/>
  <c r="E1787" i="126"/>
  <c r="E1789" i="126"/>
  <c r="E1790" i="126"/>
  <c r="E1791" i="126"/>
  <c r="E1792" i="126"/>
  <c r="E1793" i="126"/>
  <c r="E1794" i="126"/>
  <c r="E9" i="126"/>
  <c r="E10" i="126"/>
  <c r="E11" i="126"/>
  <c r="E12" i="126"/>
  <c r="E13" i="126"/>
  <c r="E14" i="126"/>
  <c r="E15" i="126"/>
  <c r="E16" i="126"/>
  <c r="E17" i="126"/>
  <c r="E18" i="126"/>
  <c r="E19" i="126"/>
  <c r="E20" i="126"/>
  <c r="E21" i="126"/>
  <c r="E22" i="126"/>
  <c r="E23" i="126"/>
  <c r="E24" i="126"/>
  <c r="E25" i="126"/>
  <c r="E26" i="126"/>
  <c r="E27" i="126"/>
  <c r="E28" i="126"/>
  <c r="E29" i="126"/>
  <c r="E30" i="126"/>
  <c r="E31" i="126"/>
  <c r="E32" i="126"/>
  <c r="E33" i="126"/>
  <c r="E34" i="126"/>
  <c r="E35" i="126"/>
  <c r="E36" i="126"/>
  <c r="E37" i="126"/>
  <c r="E38" i="126"/>
  <c r="E39" i="126"/>
  <c r="E40" i="126"/>
  <c r="E41" i="126"/>
  <c r="E42" i="126"/>
  <c r="E43" i="126"/>
  <c r="E44" i="126"/>
  <c r="E45" i="126"/>
  <c r="E46" i="126"/>
  <c r="E47" i="126"/>
  <c r="E48" i="126"/>
  <c r="E49" i="126"/>
  <c r="E50" i="126"/>
  <c r="E51" i="126"/>
  <c r="E52" i="126"/>
  <c r="E53" i="126"/>
  <c r="E54" i="126"/>
  <c r="E55" i="126"/>
  <c r="E56" i="126"/>
  <c r="E57" i="126"/>
  <c r="E58" i="126"/>
  <c r="E59" i="126"/>
  <c r="E60" i="126"/>
  <c r="E61" i="126"/>
  <c r="E62" i="126"/>
  <c r="E63" i="126"/>
  <c r="E64" i="126"/>
  <c r="E65" i="126"/>
  <c r="E66" i="126"/>
  <c r="E67" i="126"/>
  <c r="E68" i="126"/>
  <c r="E69" i="126"/>
  <c r="E70" i="126"/>
  <c r="E71" i="126"/>
  <c r="E72" i="126"/>
  <c r="E73" i="126"/>
  <c r="E74" i="126"/>
  <c r="E75" i="126"/>
  <c r="E76" i="126"/>
  <c r="E77" i="126"/>
  <c r="E78" i="126"/>
  <c r="E79" i="126"/>
  <c r="E80" i="126"/>
  <c r="E81" i="126"/>
  <c r="E82" i="126"/>
  <c r="E83" i="126"/>
  <c r="E84" i="126"/>
  <c r="E85" i="126"/>
  <c r="E86" i="126"/>
  <c r="E87" i="126"/>
  <c r="E89" i="126"/>
  <c r="E90" i="126"/>
  <c r="E91" i="126"/>
  <c r="E92" i="126"/>
  <c r="E93" i="126"/>
  <c r="E94" i="126"/>
  <c r="E95" i="126"/>
  <c r="E96" i="126"/>
  <c r="E97" i="126"/>
  <c r="E98" i="126"/>
  <c r="E99" i="126"/>
  <c r="E100" i="126"/>
  <c r="E101" i="126"/>
  <c r="E102" i="126"/>
  <c r="E103" i="126"/>
  <c r="E104" i="126"/>
  <c r="E105" i="126"/>
  <c r="E106" i="126"/>
  <c r="E107" i="126"/>
  <c r="E108" i="126"/>
  <c r="E109" i="126"/>
  <c r="E110" i="126"/>
  <c r="E111" i="126"/>
  <c r="E112" i="126"/>
  <c r="E113" i="126"/>
  <c r="E114" i="126"/>
  <c r="E115" i="126"/>
  <c r="E116" i="126"/>
  <c r="E117" i="126"/>
  <c r="E118" i="126"/>
  <c r="E119" i="126"/>
  <c r="E120" i="126"/>
  <c r="E121" i="126"/>
  <c r="E122" i="126"/>
  <c r="E123" i="126"/>
  <c r="E124" i="126"/>
  <c r="E125" i="126"/>
  <c r="E126" i="126"/>
  <c r="E128" i="126"/>
  <c r="E129" i="126"/>
  <c r="E130" i="126"/>
  <c r="E131" i="126"/>
  <c r="E132" i="126"/>
  <c r="E133" i="126"/>
  <c r="E134" i="126"/>
  <c r="E135" i="126"/>
  <c r="E136" i="126"/>
  <c r="E137" i="126"/>
  <c r="E138" i="126"/>
  <c r="E139" i="126"/>
  <c r="E140" i="126"/>
  <c r="E141" i="126"/>
  <c r="E143" i="126"/>
  <c r="E144" i="126"/>
  <c r="E145" i="126"/>
  <c r="E146" i="126"/>
  <c r="E147" i="126"/>
  <c r="E148" i="126"/>
  <c r="E149" i="126"/>
  <c r="E150" i="126"/>
  <c r="E151" i="126"/>
  <c r="E152" i="126"/>
  <c r="E153" i="126"/>
  <c r="E154" i="126"/>
  <c r="E155" i="126"/>
  <c r="E156" i="126"/>
  <c r="E157" i="126"/>
  <c r="E158" i="126"/>
  <c r="E159" i="126"/>
  <c r="E160" i="126"/>
  <c r="E161" i="126"/>
  <c r="E162" i="126"/>
  <c r="E163" i="126"/>
  <c r="E164" i="126"/>
  <c r="E165" i="126"/>
  <c r="E166" i="126"/>
  <c r="E167" i="126"/>
  <c r="E168" i="126"/>
  <c r="E169" i="126"/>
  <c r="E170" i="126"/>
  <c r="E172" i="126"/>
  <c r="E173" i="126"/>
  <c r="E174" i="126"/>
  <c r="E175" i="126"/>
  <c r="E176" i="126"/>
  <c r="E177" i="126"/>
  <c r="E178" i="126"/>
  <c r="E179" i="126"/>
  <c r="E181" i="126"/>
  <c r="E182" i="126"/>
  <c r="E183" i="126"/>
  <c r="E184" i="126"/>
  <c r="E185" i="126"/>
  <c r="E186" i="126"/>
  <c r="E187" i="126"/>
  <c r="E188" i="126"/>
  <c r="E189" i="126"/>
  <c r="E190" i="126"/>
  <c r="E191" i="126"/>
  <c r="E193" i="126"/>
  <c r="E194" i="126"/>
  <c r="E195" i="126"/>
  <c r="E196" i="126"/>
  <c r="E197" i="126"/>
  <c r="E198" i="126"/>
  <c r="E199" i="126"/>
  <c r="E201" i="126"/>
  <c r="E202" i="126"/>
  <c r="E203" i="126"/>
  <c r="E204" i="126"/>
  <c r="E205" i="126"/>
  <c r="E206" i="126"/>
  <c r="E207" i="126"/>
  <c r="E208" i="126"/>
  <c r="E209" i="126"/>
  <c r="E210" i="126"/>
  <c r="E211" i="126"/>
  <c r="E212" i="126"/>
  <c r="E213" i="126"/>
  <c r="E214" i="126"/>
  <c r="E216" i="126"/>
  <c r="E217" i="126"/>
  <c r="E219" i="126"/>
  <c r="E220" i="126"/>
  <c r="E221" i="126"/>
  <c r="E222" i="126"/>
  <c r="E223" i="126"/>
  <c r="E224" i="126"/>
  <c r="E225" i="126"/>
  <c r="E226" i="126"/>
  <c r="E227" i="126"/>
  <c r="E228" i="126"/>
  <c r="E229" i="126"/>
  <c r="E231" i="126"/>
  <c r="E233" i="126"/>
  <c r="E234" i="126"/>
  <c r="E235" i="126"/>
  <c r="E236" i="126"/>
  <c r="E238" i="126"/>
  <c r="E239" i="126"/>
  <c r="E240" i="126"/>
  <c r="E241" i="126"/>
  <c r="E242" i="126"/>
  <c r="E243" i="126"/>
  <c r="E244" i="126"/>
  <c r="E245" i="126"/>
  <c r="E246" i="126"/>
  <c r="E248" i="126"/>
  <c r="E249" i="126"/>
  <c r="E250" i="126"/>
  <c r="E251" i="126"/>
  <c r="E253" i="126"/>
  <c r="E254" i="126"/>
  <c r="E255" i="126"/>
  <c r="E256" i="126"/>
  <c r="E257" i="126"/>
  <c r="E258" i="126"/>
  <c r="E259" i="126"/>
  <c r="E260" i="126"/>
  <c r="E261" i="126"/>
  <c r="E262" i="126"/>
  <c r="E263" i="126"/>
  <c r="E264" i="126"/>
  <c r="E265" i="126"/>
  <c r="E267" i="126"/>
  <c r="E268" i="126"/>
  <c r="E269" i="126"/>
  <c r="E270" i="126"/>
  <c r="E271" i="126"/>
  <c r="E272" i="126"/>
  <c r="E273" i="126"/>
  <c r="E274" i="126"/>
  <c r="E276" i="126"/>
  <c r="E277" i="126"/>
  <c r="E279" i="126"/>
  <c r="E280" i="126"/>
  <c r="E281" i="126"/>
  <c r="E282" i="126"/>
  <c r="E284" i="126"/>
  <c r="E285" i="126"/>
  <c r="E286" i="126"/>
  <c r="E287" i="126"/>
  <c r="E288" i="126"/>
  <c r="E289" i="126"/>
  <c r="E290" i="126"/>
  <c r="E292" i="126"/>
  <c r="E293" i="126"/>
  <c r="E294" i="126"/>
  <c r="E295" i="126"/>
  <c r="E296" i="126"/>
  <c r="E297" i="126"/>
  <c r="E298" i="126"/>
  <c r="E299" i="126"/>
  <c r="E300" i="126"/>
  <c r="E301" i="126"/>
  <c r="E302" i="126"/>
  <c r="E303" i="126"/>
  <c r="E304" i="126"/>
  <c r="E305" i="126"/>
  <c r="E306" i="126"/>
  <c r="E307" i="126"/>
  <c r="E308" i="126"/>
  <c r="E309" i="126"/>
  <c r="E310" i="126"/>
  <c r="E311" i="126"/>
  <c r="E312" i="126"/>
  <c r="E313" i="126"/>
  <c r="E315" i="126"/>
  <c r="E316" i="126"/>
  <c r="E317" i="126"/>
  <c r="E318" i="126"/>
  <c r="E319" i="126"/>
  <c r="E320" i="126"/>
  <c r="E321" i="126"/>
  <c r="E322" i="126"/>
  <c r="E323" i="126"/>
  <c r="E324" i="126"/>
  <c r="E325" i="126"/>
  <c r="E326" i="126"/>
  <c r="E327" i="126"/>
  <c r="E328" i="126"/>
  <c r="E329" i="126"/>
  <c r="E330" i="126"/>
  <c r="E331" i="126"/>
  <c r="E332" i="126"/>
  <c r="E333" i="126"/>
  <c r="E334" i="126"/>
  <c r="E335" i="126"/>
  <c r="E336" i="126"/>
  <c r="E338" i="126"/>
  <c r="E339" i="126"/>
  <c r="E340" i="126"/>
  <c r="E342" i="126"/>
  <c r="E345" i="126"/>
  <c r="E346" i="126"/>
  <c r="E347" i="126"/>
  <c r="E348" i="126"/>
  <c r="E349" i="126"/>
  <c r="E350" i="126"/>
  <c r="E351" i="126"/>
  <c r="E352" i="126"/>
  <c r="E353" i="126"/>
  <c r="E354" i="126"/>
  <c r="E355" i="126"/>
  <c r="E356" i="126"/>
  <c r="E357" i="126"/>
  <c r="E358" i="126"/>
  <c r="E359" i="126"/>
  <c r="E360" i="126"/>
  <c r="E361" i="126"/>
  <c r="E362" i="126"/>
  <c r="E363" i="126"/>
  <c r="E364" i="126"/>
  <c r="E365" i="126"/>
  <c r="E366" i="126"/>
  <c r="E367" i="126"/>
  <c r="E368" i="126"/>
  <c r="E370" i="126"/>
  <c r="E371" i="126"/>
  <c r="E372" i="126"/>
  <c r="E374" i="126"/>
  <c r="E375" i="126"/>
  <c r="E376" i="126"/>
  <c r="E377" i="126"/>
  <c r="E378" i="126"/>
  <c r="E380" i="126"/>
  <c r="E381" i="126"/>
  <c r="E382" i="126"/>
  <c r="E383" i="126"/>
  <c r="E384" i="126"/>
  <c r="E385" i="126"/>
  <c r="E386" i="126"/>
  <c r="E387" i="126"/>
  <c r="E388" i="126"/>
  <c r="E389" i="126"/>
  <c r="E390" i="126"/>
  <c r="E391" i="126"/>
  <c r="E392" i="126"/>
  <c r="E393" i="126"/>
  <c r="E394" i="126"/>
  <c r="E395" i="126"/>
  <c r="E396" i="126"/>
  <c r="E397" i="126"/>
  <c r="E399" i="126"/>
  <c r="E400" i="126"/>
  <c r="E401" i="126"/>
  <c r="E402" i="126"/>
  <c r="E403" i="126"/>
  <c r="E404" i="126"/>
  <c r="E405" i="126"/>
  <c r="E406" i="126"/>
  <c r="E407" i="126"/>
  <c r="E408" i="126"/>
  <c r="E409" i="126"/>
  <c r="E410" i="126"/>
  <c r="E411" i="126"/>
  <c r="E412" i="126"/>
  <c r="E413" i="126"/>
  <c r="E414" i="126"/>
  <c r="E415" i="126"/>
  <c r="E416" i="126"/>
  <c r="E417" i="126"/>
  <c r="E418" i="126"/>
  <c r="E419" i="126"/>
  <c r="E420" i="126"/>
  <c r="E421" i="126"/>
  <c r="E422" i="126"/>
  <c r="E423" i="126"/>
  <c r="E424" i="126"/>
  <c r="E425" i="126"/>
  <c r="E426" i="126"/>
  <c r="E427" i="126"/>
  <c r="E428" i="126"/>
  <c r="E429" i="126"/>
  <c r="E430" i="126"/>
  <c r="E431" i="126"/>
  <c r="E432" i="126"/>
  <c r="E433" i="126"/>
  <c r="E434" i="126"/>
  <c r="E435" i="126"/>
  <c r="E436" i="126"/>
  <c r="E437" i="126"/>
  <c r="E438" i="126"/>
  <c r="E439" i="126"/>
  <c r="E440" i="126"/>
  <c r="E441" i="126"/>
  <c r="E442" i="126"/>
  <c r="E443" i="126"/>
  <c r="E444" i="126"/>
  <c r="E445" i="126"/>
  <c r="E446" i="126"/>
  <c r="E447" i="126"/>
  <c r="E448" i="126"/>
  <c r="E449" i="126"/>
  <c r="E450" i="126"/>
  <c r="E451" i="126"/>
  <c r="E452" i="126"/>
  <c r="E453" i="126"/>
  <c r="E454" i="126"/>
  <c r="E456" i="126"/>
  <c r="E457" i="126"/>
  <c r="E458" i="126"/>
  <c r="E459" i="126"/>
  <c r="E461" i="126"/>
  <c r="E462" i="126"/>
  <c r="E463" i="126"/>
  <c r="E464" i="126"/>
  <c r="E465" i="126"/>
  <c r="E466" i="126"/>
  <c r="E467" i="126"/>
  <c r="E468" i="126"/>
  <c r="E469" i="126"/>
  <c r="E470" i="126"/>
  <c r="E471" i="126"/>
  <c r="E473" i="126"/>
  <c r="E474" i="126"/>
  <c r="E475" i="126"/>
  <c r="E476" i="126"/>
  <c r="E477" i="126"/>
  <c r="E478" i="126"/>
  <c r="E479" i="126"/>
  <c r="E480" i="126"/>
  <c r="E482" i="126"/>
  <c r="E483" i="126"/>
  <c r="E485" i="126"/>
  <c r="E486" i="126"/>
  <c r="E487" i="126"/>
  <c r="E488" i="126"/>
  <c r="E489" i="126"/>
  <c r="E490" i="126"/>
  <c r="E491" i="126"/>
  <c r="E492" i="126"/>
  <c r="E493" i="126"/>
  <c r="E494" i="126"/>
  <c r="E495" i="126"/>
  <c r="E496" i="126"/>
  <c r="E497" i="126"/>
  <c r="E498" i="126"/>
  <c r="E499" i="126"/>
  <c r="E500" i="126"/>
  <c r="E501" i="126"/>
  <c r="E502" i="126"/>
  <c r="E503" i="126"/>
  <c r="E505" i="126"/>
  <c r="E506" i="126"/>
  <c r="E507" i="126"/>
  <c r="E508" i="126"/>
  <c r="E509" i="126"/>
  <c r="E510" i="126"/>
  <c r="E511" i="126"/>
  <c r="E512" i="126"/>
  <c r="E513" i="126"/>
  <c r="E514" i="126"/>
  <c r="E515" i="126"/>
  <c r="E517" i="126"/>
  <c r="E519" i="126"/>
  <c r="E520" i="126"/>
  <c r="E521" i="126"/>
  <c r="E522" i="126"/>
  <c r="E523" i="126"/>
  <c r="E524" i="126"/>
  <c r="E527" i="126"/>
  <c r="E528" i="126"/>
  <c r="E529" i="126"/>
  <c r="E530" i="126"/>
  <c r="E531" i="126"/>
  <c r="E532" i="126"/>
  <c r="E533" i="126"/>
  <c r="E534" i="126"/>
  <c r="E535" i="126"/>
  <c r="E536" i="126"/>
  <c r="E537" i="126"/>
  <c r="E538" i="126"/>
  <c r="E539" i="126"/>
  <c r="E540" i="126"/>
  <c r="E541" i="126"/>
  <c r="E542" i="126"/>
  <c r="E543" i="126"/>
  <c r="E544" i="126"/>
  <c r="E545" i="126"/>
  <c r="E547" i="126"/>
  <c r="E548" i="126"/>
  <c r="E549" i="126"/>
  <c r="E550" i="126"/>
  <c r="E551" i="126"/>
  <c r="E552" i="126"/>
  <c r="E553" i="126"/>
  <c r="E555" i="126"/>
  <c r="E556" i="126"/>
  <c r="E557" i="126"/>
  <c r="E558" i="126"/>
  <c r="E559" i="126"/>
  <c r="E560" i="126"/>
  <c r="E561" i="126"/>
  <c r="E562" i="126"/>
  <c r="E563" i="126"/>
  <c r="E564" i="126"/>
  <c r="E565" i="126"/>
  <c r="E566" i="126"/>
  <c r="E567" i="126"/>
  <c r="E568" i="126"/>
  <c r="E569" i="126"/>
  <c r="E570" i="126"/>
  <c r="E571" i="126"/>
  <c r="E573" i="126"/>
  <c r="E574" i="126"/>
  <c r="E576" i="126"/>
  <c r="E577" i="126"/>
  <c r="E578" i="126"/>
  <c r="E579" i="126"/>
  <c r="E580" i="126"/>
  <c r="E582" i="126"/>
  <c r="E583" i="126"/>
  <c r="E584" i="126"/>
  <c r="E585" i="126"/>
  <c r="E587" i="126"/>
  <c r="E588" i="126"/>
  <c r="E589" i="126"/>
  <c r="E590" i="126"/>
  <c r="E591" i="126"/>
  <c r="E592" i="126"/>
  <c r="E594" i="126"/>
  <c r="E595" i="126"/>
  <c r="E596" i="126"/>
  <c r="E597" i="126"/>
  <c r="E598" i="126"/>
  <c r="E599" i="126"/>
  <c r="E600" i="126"/>
  <c r="E601" i="126"/>
  <c r="E602" i="126"/>
  <c r="E603" i="126"/>
  <c r="E604" i="126"/>
  <c r="E605" i="126"/>
  <c r="E606" i="126"/>
  <c r="E607" i="126"/>
  <c r="E608" i="126"/>
  <c r="E609" i="126"/>
  <c r="E610" i="126"/>
  <c r="E611" i="126"/>
  <c r="E612" i="126"/>
  <c r="E613" i="126"/>
  <c r="E614" i="126"/>
  <c r="E615" i="126"/>
  <c r="E616" i="126"/>
  <c r="E617" i="126"/>
  <c r="E618" i="126"/>
  <c r="E619" i="126"/>
  <c r="E620" i="126"/>
  <c r="E621" i="126"/>
  <c r="E622" i="126"/>
  <c r="E623" i="126"/>
  <c r="E624" i="126"/>
  <c r="E625" i="126"/>
  <c r="E626" i="126"/>
  <c r="E627" i="126"/>
  <c r="E628" i="126"/>
  <c r="E629" i="126"/>
  <c r="E630" i="126"/>
  <c r="E631" i="126"/>
  <c r="E632" i="126"/>
  <c r="E633" i="126"/>
  <c r="E634" i="126"/>
  <c r="E635" i="126"/>
  <c r="E636" i="126"/>
  <c r="E637" i="126"/>
  <c r="E638" i="126"/>
  <c r="E639" i="126"/>
  <c r="E640" i="126"/>
  <c r="E641" i="126"/>
  <c r="E642" i="126"/>
  <c r="E643" i="126"/>
  <c r="E644" i="126"/>
  <c r="E645" i="126"/>
  <c r="E646" i="126"/>
  <c r="E647" i="126"/>
  <c r="E648" i="126"/>
  <c r="E649" i="126"/>
  <c r="E650" i="126"/>
  <c r="E651" i="126"/>
  <c r="E652" i="126"/>
  <c r="E653" i="126"/>
  <c r="E654" i="126"/>
  <c r="E655" i="126"/>
  <c r="E656" i="126"/>
  <c r="E657" i="126"/>
  <c r="E658" i="126"/>
  <c r="E659" i="126"/>
  <c r="E660" i="126"/>
  <c r="E661" i="126"/>
  <c r="E662" i="126"/>
  <c r="E663" i="126"/>
  <c r="E664" i="126"/>
  <c r="E665" i="126"/>
  <c r="E666" i="126"/>
  <c r="E667" i="126"/>
  <c r="E668" i="126"/>
  <c r="E669" i="126"/>
  <c r="E670" i="126"/>
  <c r="E671" i="126"/>
  <c r="E672" i="126"/>
  <c r="E673" i="126"/>
  <c r="E674" i="126"/>
  <c r="E675" i="126"/>
  <c r="E676" i="126"/>
  <c r="E677" i="126"/>
  <c r="E678" i="126"/>
  <c r="E679" i="126"/>
  <c r="E680" i="126"/>
  <c r="E681" i="126"/>
  <c r="E682" i="126"/>
  <c r="E683" i="126"/>
  <c r="E684" i="126"/>
  <c r="E685" i="126"/>
  <c r="E686" i="126"/>
  <c r="E687" i="126"/>
  <c r="E688" i="126"/>
  <c r="E689" i="126"/>
  <c r="E690" i="126"/>
  <c r="E691" i="126"/>
  <c r="E692" i="126"/>
  <c r="E693" i="126"/>
  <c r="E694" i="126"/>
  <c r="E695" i="126"/>
  <c r="E696" i="126"/>
  <c r="E697" i="126"/>
  <c r="E698" i="126"/>
  <c r="E699" i="126"/>
  <c r="E700" i="126"/>
  <c r="E701" i="126"/>
  <c r="E702" i="126"/>
  <c r="E703" i="126"/>
  <c r="E704" i="126"/>
  <c r="E705" i="126"/>
  <c r="E706" i="126"/>
  <c r="E707" i="126"/>
  <c r="E708" i="126"/>
  <c r="E709" i="126"/>
  <c r="E710" i="126"/>
  <c r="E711" i="126"/>
  <c r="E712" i="126"/>
  <c r="E713" i="126"/>
  <c r="E714" i="126"/>
  <c r="E715" i="126"/>
  <c r="E716" i="126"/>
  <c r="E717" i="126"/>
  <c r="E718" i="126"/>
  <c r="E719" i="126"/>
  <c r="E720" i="126"/>
  <c r="E721" i="126"/>
  <c r="E722" i="126"/>
  <c r="E723" i="126"/>
  <c r="E724" i="126"/>
  <c r="E725" i="126"/>
  <c r="E726" i="126"/>
  <c r="E727" i="126"/>
  <c r="E728" i="126"/>
  <c r="E729" i="126"/>
  <c r="E730" i="126"/>
  <c r="E731" i="126"/>
  <c r="E732" i="126"/>
  <c r="E733" i="126"/>
  <c r="E734" i="126"/>
  <c r="E735" i="126"/>
  <c r="E736" i="126"/>
  <c r="E737" i="126"/>
  <c r="E738" i="126"/>
  <c r="E739" i="126"/>
  <c r="E740" i="126"/>
  <c r="E741" i="126"/>
  <c r="E742" i="126"/>
  <c r="E743" i="126"/>
  <c r="E744" i="126"/>
  <c r="E745" i="126"/>
  <c r="E746" i="126"/>
  <c r="E747" i="126"/>
  <c r="E748" i="126"/>
  <c r="E749" i="126"/>
  <c r="E750" i="126"/>
  <c r="E751" i="126"/>
  <c r="E752" i="126"/>
  <c r="E753" i="126"/>
  <c r="E754" i="126"/>
  <c r="E755" i="126"/>
  <c r="E756" i="126"/>
  <c r="E757" i="126"/>
  <c r="E758" i="126"/>
  <c r="E759" i="126"/>
  <c r="E760" i="126"/>
  <c r="E761" i="126"/>
  <c r="E762" i="126"/>
  <c r="E763" i="126"/>
  <c r="E764" i="126"/>
  <c r="E765" i="126"/>
  <c r="E766" i="126"/>
  <c r="E767" i="126"/>
  <c r="E768" i="126"/>
  <c r="E769" i="126"/>
  <c r="E770" i="126"/>
  <c r="E771" i="126"/>
  <c r="E772" i="126"/>
  <c r="E773" i="126"/>
  <c r="E774" i="126"/>
  <c r="E775" i="126"/>
  <c r="E776" i="126"/>
  <c r="E777" i="126"/>
  <c r="E778" i="126"/>
  <c r="E779" i="126"/>
  <c r="E780" i="126"/>
  <c r="E781" i="126"/>
  <c r="E782" i="126"/>
  <c r="E783" i="126"/>
  <c r="E784" i="126"/>
  <c r="E785" i="126"/>
  <c r="E786" i="126"/>
  <c r="E787" i="126"/>
  <c r="E788" i="126"/>
  <c r="E789" i="126"/>
  <c r="E790" i="126"/>
  <c r="E791" i="126"/>
  <c r="E792" i="126"/>
  <c r="E793" i="126"/>
  <c r="E794" i="126"/>
  <c r="E795" i="126"/>
  <c r="E796" i="126"/>
  <c r="E797" i="126"/>
  <c r="E798" i="126"/>
  <c r="E799" i="126"/>
  <c r="E800" i="126"/>
  <c r="E801" i="126"/>
  <c r="E802" i="126"/>
  <c r="E803" i="126"/>
  <c r="E804" i="126"/>
  <c r="E805" i="126"/>
  <c r="E806" i="126"/>
  <c r="E807" i="126"/>
  <c r="E808" i="126"/>
  <c r="E809" i="126"/>
  <c r="E810" i="126"/>
  <c r="E811" i="126"/>
  <c r="E812" i="126"/>
  <c r="E813" i="126"/>
  <c r="E814" i="126"/>
  <c r="E815" i="126"/>
  <c r="E816" i="126"/>
  <c r="E817" i="126"/>
  <c r="E818" i="126"/>
  <c r="E819" i="126"/>
  <c r="E820" i="126"/>
  <c r="E821" i="126"/>
  <c r="E822" i="126"/>
  <c r="E823" i="126"/>
  <c r="E824" i="126"/>
  <c r="E825" i="126"/>
  <c r="E826" i="126"/>
  <c r="E827" i="126"/>
  <c r="E828" i="126"/>
  <c r="E829" i="126"/>
  <c r="E830" i="126"/>
  <c r="E831" i="126"/>
  <c r="E832" i="126"/>
  <c r="E833" i="126"/>
  <c r="E834" i="126"/>
  <c r="E835" i="126"/>
  <c r="E836" i="126"/>
  <c r="E837" i="126"/>
  <c r="E838" i="126"/>
  <c r="E839" i="126"/>
  <c r="E840" i="126"/>
  <c r="E841" i="126"/>
  <c r="E842" i="126"/>
  <c r="E843" i="126"/>
  <c r="E844" i="126"/>
  <c r="E845" i="126"/>
  <c r="E846" i="126"/>
  <c r="E847" i="126"/>
  <c r="E848" i="126"/>
  <c r="E849" i="126"/>
  <c r="E850" i="126"/>
  <c r="E851" i="126"/>
  <c r="E852" i="126"/>
  <c r="E853" i="126"/>
  <c r="E854" i="126"/>
  <c r="E855" i="126"/>
  <c r="E857" i="126"/>
  <c r="E858" i="126"/>
  <c r="E859" i="126"/>
  <c r="E860" i="126"/>
  <c r="E861" i="126"/>
  <c r="E862" i="126"/>
  <c r="E863" i="126"/>
  <c r="E864" i="126"/>
  <c r="E866" i="126"/>
  <c r="E867" i="126"/>
  <c r="E868" i="126"/>
  <c r="E869" i="126"/>
  <c r="E871" i="126"/>
  <c r="E872" i="126"/>
  <c r="E873" i="126"/>
  <c r="E874" i="126"/>
  <c r="E875" i="126"/>
  <c r="E876" i="126"/>
  <c r="E877" i="126"/>
  <c r="E878" i="126"/>
  <c r="E880" i="126"/>
  <c r="E881" i="126"/>
  <c r="E882" i="126"/>
  <c r="E883" i="126"/>
  <c r="E884" i="126"/>
  <c r="E885" i="126"/>
  <c r="E886" i="126"/>
  <c r="E887" i="126"/>
  <c r="E889" i="126"/>
  <c r="E890" i="126"/>
  <c r="E891" i="126"/>
  <c r="E892" i="126"/>
  <c r="E893" i="126"/>
  <c r="E894" i="126"/>
  <c r="E895" i="126"/>
  <c r="E897" i="126"/>
  <c r="E898" i="126"/>
  <c r="E899" i="126"/>
  <c r="E900" i="126"/>
  <c r="E901" i="126"/>
  <c r="E904" i="126"/>
  <c r="E905" i="126"/>
  <c r="E906" i="126"/>
  <c r="E907" i="126"/>
  <c r="E908" i="126"/>
  <c r="E909" i="126"/>
  <c r="E910" i="126"/>
  <c r="E911" i="126"/>
  <c r="E912" i="126"/>
  <c r="E913" i="126"/>
  <c r="E914" i="126"/>
  <c r="E915" i="126"/>
  <c r="E916" i="126"/>
  <c r="E917" i="126"/>
  <c r="E918" i="126"/>
  <c r="E919" i="126"/>
  <c r="E920" i="126"/>
  <c r="E921" i="126"/>
  <c r="E922" i="126"/>
  <c r="E923" i="126"/>
  <c r="E924" i="126"/>
  <c r="E925" i="126"/>
  <c r="E926" i="126"/>
  <c r="E927" i="126"/>
  <c r="E928" i="126"/>
  <c r="E929" i="126"/>
  <c r="E930" i="126"/>
  <c r="E931" i="126"/>
  <c r="E932" i="126"/>
  <c r="E933" i="126"/>
  <c r="E934" i="126"/>
  <c r="E935" i="126"/>
  <c r="E936" i="126"/>
  <c r="E937" i="126"/>
  <c r="E938" i="126"/>
  <c r="E939" i="126"/>
  <c r="E940" i="126"/>
  <c r="E941" i="126"/>
  <c r="E942" i="126"/>
  <c r="E943" i="126"/>
  <c r="E944" i="126"/>
  <c r="E945" i="126"/>
  <c r="E946" i="126"/>
  <c r="E947" i="126"/>
  <c r="E948" i="126"/>
  <c r="E949" i="126"/>
  <c r="E950" i="126"/>
  <c r="E951" i="126"/>
  <c r="E952" i="126"/>
  <c r="E953" i="126"/>
  <c r="E954" i="126"/>
  <c r="E955" i="126"/>
  <c r="E956" i="126"/>
  <c r="E957" i="126"/>
  <c r="E958" i="126"/>
  <c r="E959" i="126"/>
  <c r="E960" i="126"/>
  <c r="E961" i="126"/>
  <c r="E962" i="126"/>
  <c r="E963" i="126"/>
  <c r="E964" i="126"/>
  <c r="E965" i="126"/>
  <c r="E966" i="126"/>
  <c r="E967" i="126"/>
  <c r="E968" i="126"/>
  <c r="E969" i="126"/>
  <c r="E970" i="126"/>
  <c r="E971" i="126"/>
  <c r="E972" i="126"/>
  <c r="E973" i="126"/>
  <c r="E974" i="126"/>
  <c r="E975" i="126"/>
  <c r="E976" i="126"/>
  <c r="E977" i="126"/>
  <c r="E978" i="126"/>
  <c r="E979" i="126"/>
  <c r="E980" i="126"/>
  <c r="E981" i="126"/>
  <c r="E982" i="126"/>
  <c r="E983" i="126"/>
  <c r="E984" i="126"/>
  <c r="E985" i="126"/>
  <c r="E986" i="126"/>
  <c r="E987" i="126"/>
  <c r="E988" i="126"/>
  <c r="E989" i="126"/>
  <c r="E990" i="126"/>
  <c r="E991" i="126"/>
  <c r="E992" i="126"/>
  <c r="E993" i="126"/>
  <c r="E994" i="126"/>
  <c r="E995" i="126"/>
  <c r="E996" i="126"/>
  <c r="E998" i="126"/>
  <c r="E999" i="126"/>
  <c r="E1000" i="126"/>
  <c r="E1001" i="126"/>
  <c r="E1002" i="126"/>
  <c r="E1004" i="126"/>
  <c r="E1005" i="126"/>
  <c r="E1006" i="126"/>
  <c r="E1007" i="126"/>
  <c r="E1008" i="126"/>
  <c r="E1009" i="126"/>
  <c r="E1010" i="126"/>
  <c r="E1011" i="126"/>
  <c r="E1012" i="126"/>
  <c r="E1013" i="126"/>
  <c r="E1014" i="126"/>
  <c r="E1015" i="126"/>
  <c r="E1016" i="126"/>
  <c r="E1017" i="126"/>
  <c r="E1018" i="126"/>
  <c r="E1019" i="126"/>
  <c r="E1020" i="126"/>
  <c r="E1021" i="126"/>
  <c r="E1022" i="126"/>
  <c r="E1023" i="126"/>
  <c r="E1024" i="126"/>
  <c r="E1025" i="126"/>
  <c r="E1026" i="126"/>
  <c r="E1027" i="126"/>
  <c r="E1028" i="126"/>
  <c r="E1029" i="126"/>
  <c r="E1030" i="126"/>
  <c r="E1031" i="126"/>
  <c r="E1033" i="126"/>
  <c r="E1034" i="126"/>
  <c r="E1035" i="126"/>
  <c r="E1036" i="126"/>
  <c r="E1037" i="126"/>
  <c r="E1038" i="126"/>
  <c r="E1040" i="126"/>
  <c r="E1041" i="126"/>
  <c r="E1042" i="126"/>
  <c r="E1043" i="126"/>
  <c r="E1044" i="126"/>
  <c r="E1045" i="126"/>
  <c r="E1047" i="126"/>
  <c r="E1048" i="126"/>
  <c r="E1049" i="126"/>
  <c r="E1051" i="126"/>
  <c r="E1052" i="126"/>
  <c r="E1053" i="126"/>
  <c r="E1054" i="126"/>
  <c r="E1056" i="126"/>
  <c r="E1057" i="126"/>
  <c r="E1058" i="126"/>
  <c r="E1059" i="126"/>
  <c r="E1060" i="126"/>
  <c r="E1062" i="126"/>
  <c r="E1063" i="126"/>
  <c r="E1064" i="126"/>
  <c r="E1065" i="126"/>
  <c r="E1066" i="126"/>
  <c r="E1067" i="126"/>
  <c r="E1068" i="126"/>
  <c r="E1070" i="126"/>
  <c r="E1071" i="126"/>
  <c r="E1072" i="126"/>
  <c r="E1073" i="126"/>
  <c r="E1074" i="126"/>
  <c r="E1075" i="126"/>
  <c r="E1076" i="126"/>
  <c r="E1078" i="126"/>
  <c r="E1079" i="126"/>
  <c r="E1080" i="126"/>
  <c r="E1081" i="126"/>
  <c r="E1082" i="126"/>
  <c r="E1083" i="126"/>
  <c r="E1084" i="126"/>
  <c r="E1085" i="126"/>
  <c r="E1086" i="126"/>
  <c r="E1087" i="126"/>
  <c r="E1088" i="126"/>
  <c r="E1089" i="126"/>
  <c r="E1090" i="126"/>
  <c r="E1091" i="126"/>
  <c r="E1092" i="126"/>
  <c r="E1094" i="126"/>
  <c r="E1095" i="126"/>
  <c r="E1096" i="126"/>
  <c r="E1097" i="126"/>
  <c r="E1098" i="126"/>
  <c r="E1100" i="126"/>
  <c r="E1101" i="126"/>
  <c r="E1103" i="126"/>
  <c r="E1104" i="126"/>
  <c r="E1105" i="126"/>
  <c r="E1106" i="126"/>
  <c r="E1107" i="126"/>
  <c r="E1108" i="126"/>
  <c r="E1110" i="126"/>
  <c r="E1111" i="126"/>
  <c r="E1112" i="126"/>
  <c r="E1113" i="126"/>
  <c r="E1114" i="126"/>
  <c r="E1115" i="126"/>
  <c r="E1116" i="126"/>
  <c r="E1117" i="126"/>
  <c r="E1118" i="126"/>
  <c r="E1120" i="126"/>
  <c r="E1121" i="126"/>
  <c r="E1122" i="126"/>
  <c r="E1123" i="126"/>
  <c r="E1124" i="126"/>
  <c r="E1125" i="126"/>
  <c r="E1127" i="126"/>
  <c r="E1128" i="126"/>
  <c r="E1129" i="126"/>
  <c r="E1130" i="126"/>
  <c r="E1131" i="126"/>
  <c r="E1132" i="126"/>
  <c r="E1133" i="126"/>
  <c r="E1134" i="126"/>
  <c r="E1135" i="126"/>
  <c r="E1136" i="126"/>
  <c r="E1138" i="126"/>
  <c r="E1139" i="126"/>
  <c r="E1140" i="126"/>
  <c r="E1141" i="126"/>
  <c r="E1142" i="126"/>
  <c r="E1143" i="126"/>
  <c r="E1144" i="126"/>
  <c r="E1145" i="126"/>
  <c r="E1146" i="126"/>
  <c r="E1147" i="126"/>
  <c r="E1148" i="126"/>
  <c r="E1149" i="126"/>
  <c r="E1150" i="126"/>
  <c r="E1152" i="126"/>
  <c r="E1153" i="126"/>
  <c r="E1154" i="126"/>
  <c r="E1155" i="126"/>
  <c r="E1156" i="126"/>
  <c r="E1158" i="126"/>
  <c r="E1159" i="126"/>
  <c r="E1160" i="126"/>
  <c r="E1161" i="126"/>
  <c r="E1162" i="126"/>
  <c r="E1163" i="126"/>
  <c r="E1165" i="126"/>
  <c r="E1166" i="126"/>
  <c r="E1167" i="126"/>
  <c r="E1168" i="126"/>
  <c r="E1169" i="126"/>
  <c r="E1171" i="126"/>
  <c r="E1172" i="126"/>
  <c r="E1173" i="126"/>
  <c r="E1174" i="126"/>
  <c r="E1176" i="126"/>
  <c r="E1177" i="126"/>
  <c r="E1178" i="126"/>
  <c r="E1179" i="126"/>
  <c r="E1180" i="126"/>
  <c r="E1182" i="126"/>
  <c r="E1183" i="126"/>
  <c r="E1184" i="126"/>
  <c r="E1185" i="126"/>
  <c r="E1186" i="126"/>
  <c r="E1187" i="126"/>
  <c r="E1188" i="126"/>
  <c r="E1189" i="126"/>
  <c r="E1190" i="126"/>
  <c r="E1191" i="126"/>
  <c r="E1193" i="126"/>
  <c r="E1194" i="126"/>
  <c r="E1195" i="126"/>
  <c r="E1196" i="126"/>
  <c r="E1198" i="126"/>
  <c r="E1199" i="126"/>
  <c r="E1200" i="126"/>
  <c r="E1201" i="126"/>
  <c r="E1203" i="126"/>
  <c r="E1204" i="126"/>
  <c r="E1205" i="126"/>
  <c r="E1206" i="126"/>
  <c r="E1207" i="126"/>
  <c r="E1209" i="126"/>
  <c r="E1210" i="126"/>
  <c r="E1211" i="126"/>
  <c r="E1213" i="126"/>
  <c r="E1214" i="126"/>
  <c r="E1215" i="126"/>
  <c r="E1216" i="126"/>
  <c r="E1217" i="126"/>
  <c r="E1218" i="126"/>
  <c r="E1219" i="126"/>
  <c r="E1221" i="126"/>
  <c r="E1222" i="126"/>
  <c r="E1223" i="126"/>
  <c r="E1224" i="126"/>
  <c r="E1226" i="126"/>
  <c r="E1227" i="126"/>
  <c r="E1228" i="126"/>
  <c r="E1229" i="126"/>
  <c r="E1230" i="126"/>
  <c r="E1231" i="126"/>
  <c r="E1232" i="126"/>
  <c r="E1233" i="126"/>
  <c r="E1234" i="126"/>
  <c r="E1235" i="126"/>
  <c r="E1236" i="126"/>
  <c r="E1237" i="126"/>
  <c r="E1238" i="126"/>
  <c r="E1239" i="126"/>
  <c r="E1240" i="126"/>
  <c r="E1241" i="126"/>
  <c r="E1242" i="126"/>
  <c r="E1243" i="126"/>
  <c r="E1244" i="126"/>
  <c r="E1245" i="126"/>
  <c r="E1247" i="126"/>
  <c r="E1248" i="126"/>
  <c r="E1249" i="126"/>
  <c r="E1250" i="126"/>
  <c r="E1251" i="126"/>
  <c r="E1252" i="126"/>
  <c r="E1253" i="126"/>
  <c r="E1254" i="126"/>
  <c r="E1255" i="126"/>
  <c r="E1256" i="126"/>
  <c r="E1258" i="126"/>
  <c r="E1259" i="126"/>
  <c r="E1260" i="126"/>
  <c r="E1261" i="126"/>
  <c r="E1262" i="126"/>
  <c r="E1263" i="126"/>
  <c r="E1264" i="126"/>
  <c r="E1265" i="126"/>
  <c r="E1266" i="126"/>
  <c r="E1268" i="126"/>
  <c r="E1269" i="126"/>
  <c r="E1270" i="126"/>
  <c r="E1271" i="126"/>
  <c r="E1272" i="126"/>
  <c r="E1273" i="126"/>
  <c r="E1274" i="126"/>
  <c r="E1275" i="126"/>
  <c r="E1276" i="126"/>
  <c r="E1277" i="126"/>
  <c r="E1278" i="126"/>
  <c r="E1279" i="126"/>
  <c r="E1280" i="126"/>
  <c r="E1282" i="126"/>
  <c r="E1283" i="126"/>
  <c r="E1284" i="126"/>
  <c r="E1285" i="126"/>
  <c r="E1286" i="126"/>
  <c r="E1287" i="126"/>
  <c r="E1288" i="126"/>
  <c r="E1289" i="126"/>
  <c r="E1290" i="126"/>
  <c r="E1291" i="126"/>
  <c r="E1293" i="126"/>
  <c r="E1295" i="126"/>
  <c r="E1296" i="126"/>
  <c r="E1297" i="126"/>
  <c r="E1298" i="126"/>
  <c r="E1299" i="126"/>
  <c r="E1300" i="126"/>
  <c r="E1301" i="126"/>
  <c r="E1302" i="126"/>
  <c r="E1303" i="126"/>
  <c r="E1304" i="126"/>
  <c r="E1305" i="126"/>
  <c r="E1306" i="126"/>
  <c r="E1307" i="126"/>
  <c r="E1308" i="126"/>
  <c r="E1309" i="126"/>
  <c r="E1310" i="126"/>
  <c r="E1311" i="126"/>
  <c r="E1312" i="126"/>
  <c r="E1313" i="126"/>
  <c r="E1314" i="126"/>
  <c r="E1315" i="126"/>
  <c r="E1316" i="126"/>
  <c r="E1319" i="126"/>
  <c r="E1322" i="126"/>
  <c r="E1324" i="126"/>
  <c r="E1325" i="126"/>
  <c r="E1326" i="126"/>
  <c r="E1327" i="126"/>
  <c r="E1328" i="126"/>
  <c r="E1329" i="126"/>
  <c r="E1330" i="126"/>
  <c r="E1331" i="126"/>
  <c r="E1332" i="126"/>
  <c r="E1333" i="126"/>
  <c r="E1334" i="126"/>
  <c r="E1335" i="126"/>
  <c r="E1336" i="126"/>
  <c r="E1337" i="126"/>
  <c r="E1338" i="126"/>
  <c r="E1339" i="126"/>
  <c r="E1340" i="126"/>
  <c r="E1341" i="126"/>
  <c r="E1342" i="126"/>
  <c r="E1343" i="126"/>
  <c r="E1344" i="126"/>
  <c r="E1346" i="126"/>
  <c r="E1347" i="126"/>
  <c r="E1348" i="126"/>
  <c r="E1349" i="126"/>
  <c r="E1350" i="126"/>
  <c r="E1351" i="126"/>
  <c r="E1352" i="126"/>
  <c r="E1353" i="126"/>
  <c r="E1354" i="126"/>
  <c r="E1355" i="126"/>
  <c r="E1356" i="126"/>
  <c r="E1357" i="126"/>
  <c r="E1358" i="126"/>
  <c r="E1359" i="126"/>
  <c r="E1362" i="126"/>
  <c r="E1363" i="126"/>
  <c r="E1364" i="126"/>
  <c r="E1365" i="126"/>
  <c r="E1366" i="126"/>
  <c r="E1367" i="126"/>
  <c r="E1368" i="126"/>
  <c r="E1369" i="126"/>
  <c r="E1370" i="126"/>
  <c r="E1371" i="126"/>
  <c r="E1372" i="126"/>
  <c r="E1373" i="126"/>
  <c r="E1376" i="126"/>
  <c r="E1377" i="126"/>
  <c r="E1378" i="126"/>
  <c r="E1379" i="126"/>
  <c r="E1380" i="126"/>
  <c r="E1381" i="126"/>
  <c r="E1382" i="126"/>
  <c r="E1383" i="126"/>
  <c r="E1384" i="126"/>
  <c r="E1385" i="126"/>
  <c r="E1386" i="126"/>
  <c r="E1387" i="126"/>
  <c r="E1388" i="126"/>
  <c r="E1389" i="126"/>
  <c r="E1390" i="126"/>
  <c r="E1391" i="126"/>
  <c r="E1392" i="126"/>
  <c r="E1393" i="126"/>
  <c r="E1394" i="126"/>
  <c r="E1395" i="126"/>
  <c r="E1396" i="126"/>
  <c r="E1397" i="126"/>
  <c r="E1398" i="126"/>
  <c r="E1399" i="126"/>
  <c r="E1400" i="126"/>
  <c r="E1401" i="126"/>
  <c r="E1402" i="126"/>
  <c r="E1403" i="126"/>
  <c r="E1404" i="126"/>
  <c r="E1405" i="126"/>
  <c r="E1406" i="126"/>
  <c r="E1407" i="126"/>
  <c r="E1409" i="126"/>
  <c r="E1410" i="126"/>
  <c r="E1411" i="126"/>
  <c r="E1412" i="126"/>
  <c r="E1413" i="126"/>
  <c r="E1414" i="126"/>
  <c r="E1415" i="126"/>
  <c r="E1416" i="126"/>
  <c r="E1417" i="126"/>
  <c r="E1418" i="126"/>
  <c r="E1419" i="126"/>
  <c r="E1420" i="126"/>
  <c r="E1421" i="126"/>
  <c r="E1424" i="126"/>
  <c r="E1425" i="126"/>
  <c r="E1426" i="126"/>
  <c r="E1427" i="126"/>
  <c r="E1428" i="126"/>
  <c r="E1429" i="126"/>
  <c r="E1430" i="126"/>
  <c r="E1432" i="126"/>
  <c r="E1433" i="126"/>
  <c r="E1434" i="126"/>
  <c r="E1435" i="126"/>
  <c r="E1436" i="126"/>
  <c r="E1438" i="126"/>
  <c r="E1439" i="126"/>
  <c r="E1440" i="126"/>
  <c r="E1441" i="126"/>
  <c r="E1442" i="126"/>
  <c r="E1443" i="126"/>
  <c r="E1444" i="126"/>
  <c r="E1445" i="126"/>
  <c r="E1447" i="126"/>
  <c r="E1448" i="126"/>
  <c r="E1449" i="126"/>
  <c r="E1450" i="126"/>
  <c r="E1451" i="126"/>
  <c r="E1452" i="126"/>
  <c r="E1453" i="126"/>
  <c r="E1454" i="126"/>
  <c r="E1455" i="126"/>
  <c r="E1456" i="126"/>
  <c r="E1457" i="126"/>
  <c r="E1458" i="126"/>
  <c r="E1459" i="126"/>
  <c r="E1460" i="126"/>
  <c r="E1461" i="126"/>
  <c r="E1464" i="126"/>
  <c r="E1465" i="126"/>
  <c r="E1466" i="126"/>
  <c r="E1467" i="126"/>
  <c r="E1468" i="126"/>
  <c r="E1469" i="126"/>
  <c r="E1470" i="126"/>
  <c r="E1471" i="126"/>
  <c r="E1472" i="126"/>
  <c r="E1473" i="126"/>
  <c r="E1474" i="126"/>
  <c r="E1475" i="126"/>
  <c r="E1476" i="126"/>
  <c r="E1479" i="126"/>
  <c r="E1480" i="126"/>
  <c r="E1481" i="126"/>
  <c r="E1482" i="126"/>
  <c r="E1483" i="126"/>
  <c r="E1484" i="126"/>
  <c r="E1485" i="126"/>
  <c r="E1486" i="126"/>
  <c r="E1487" i="126"/>
  <c r="E1488" i="126"/>
  <c r="E1489" i="126"/>
  <c r="E1490" i="126"/>
  <c r="E1491" i="126"/>
  <c r="E1492" i="126"/>
  <c r="E1493" i="126"/>
  <c r="E1494" i="126"/>
  <c r="E1495" i="126"/>
  <c r="E1496" i="126"/>
  <c r="E1497" i="126"/>
  <c r="E1499" i="126"/>
  <c r="E1500" i="126"/>
  <c r="E1502" i="126"/>
  <c r="E1503" i="126"/>
  <c r="E1504" i="126"/>
  <c r="E1505" i="126"/>
  <c r="E1506" i="126"/>
  <c r="E1507" i="126"/>
  <c r="E1508" i="126"/>
  <c r="E1509" i="126"/>
  <c r="E1510" i="126"/>
  <c r="E1511" i="126"/>
  <c r="E1512" i="126"/>
  <c r="E1514" i="126"/>
  <c r="E1515" i="126"/>
  <c r="E1517" i="126"/>
  <c r="E1518" i="126"/>
  <c r="E1519" i="126"/>
  <c r="E1520" i="126"/>
  <c r="E1521" i="126"/>
  <c r="E1522" i="126"/>
  <c r="E1523" i="126"/>
  <c r="E1524" i="126"/>
  <c r="E1525" i="126"/>
  <c r="E1526" i="126"/>
  <c r="E1527" i="126"/>
  <c r="E1529" i="126"/>
  <c r="E1531" i="126"/>
  <c r="E1532" i="126"/>
  <c r="E1533" i="126"/>
  <c r="E1534" i="126"/>
  <c r="E1535" i="126"/>
  <c r="E1536" i="126"/>
  <c r="E1537" i="126"/>
  <c r="E1538" i="126"/>
  <c r="E1539" i="126"/>
  <c r="E1540" i="126"/>
  <c r="E1541" i="126"/>
  <c r="E1542" i="126"/>
  <c r="E1543" i="126"/>
  <c r="E1544" i="126"/>
  <c r="E1545" i="126"/>
  <c r="E1546" i="126"/>
  <c r="E1547" i="126"/>
  <c r="E1548" i="126"/>
  <c r="E1549" i="126"/>
  <c r="E1550" i="126"/>
  <c r="E1551" i="126"/>
  <c r="E1552" i="126"/>
  <c r="E1553" i="126"/>
  <c r="E1554" i="126"/>
  <c r="E1555" i="126"/>
  <c r="E1556" i="126"/>
  <c r="E1557" i="126"/>
  <c r="E1558" i="126"/>
  <c r="E1559" i="126"/>
  <c r="E1560" i="126"/>
  <c r="E1563" i="126"/>
  <c r="E1564" i="126"/>
  <c r="E1565" i="126"/>
  <c r="E1566" i="126"/>
  <c r="E1567" i="126"/>
  <c r="E1568" i="126"/>
  <c r="E1569" i="126"/>
  <c r="E1570" i="126"/>
  <c r="E1571" i="126"/>
  <c r="E1572" i="126"/>
  <c r="E1573" i="126"/>
  <c r="E1574" i="126"/>
  <c r="E1575" i="126"/>
  <c r="E1576" i="126"/>
  <c r="E1577" i="126"/>
  <c r="E1578" i="126"/>
  <c r="E1579" i="126"/>
  <c r="E1580" i="126"/>
  <c r="E1581" i="126"/>
  <c r="E1582" i="126"/>
  <c r="E1583" i="126"/>
  <c r="E1584" i="126"/>
  <c r="E1585" i="126"/>
  <c r="E1586" i="126"/>
  <c r="E1587" i="126"/>
  <c r="E1588" i="126"/>
  <c r="E1589" i="126"/>
  <c r="E1590" i="126"/>
  <c r="E1591" i="126"/>
  <c r="E1593" i="126"/>
  <c r="E1594" i="126"/>
  <c r="E1595" i="126"/>
  <c r="E1596" i="126"/>
  <c r="E1597" i="126"/>
  <c r="E1598" i="126"/>
  <c r="E1599" i="126"/>
  <c r="E1600" i="126"/>
  <c r="E1601" i="126"/>
  <c r="E1602" i="126"/>
  <c r="E1603" i="126"/>
  <c r="E1604" i="126"/>
  <c r="E1605" i="126"/>
  <c r="E1606" i="126"/>
  <c r="E1608" i="126"/>
  <c r="E1609" i="126"/>
  <c r="E1610" i="126"/>
  <c r="E1611" i="126"/>
  <c r="E1612" i="126"/>
  <c r="E1613" i="126"/>
  <c r="E1614" i="126"/>
  <c r="E1615" i="126"/>
  <c r="E1616" i="126"/>
  <c r="E1617" i="126"/>
  <c r="E1618" i="126"/>
  <c r="E1619" i="126"/>
  <c r="E1620" i="126"/>
  <c r="E1621" i="126"/>
  <c r="E1622" i="126"/>
  <c r="E1623" i="126"/>
  <c r="E1624" i="126"/>
  <c r="E1625" i="126"/>
  <c r="E1626" i="126"/>
  <c r="E1627" i="126"/>
  <c r="E1629" i="126"/>
  <c r="E1630" i="126"/>
  <c r="E1631" i="126"/>
  <c r="E1632" i="126"/>
  <c r="E1634" i="126"/>
  <c r="E1635" i="126"/>
  <c r="E1636" i="126"/>
  <c r="E1637" i="126"/>
  <c r="E1638" i="126"/>
  <c r="E1639" i="126"/>
  <c r="E1640" i="126"/>
  <c r="E1641" i="126"/>
  <c r="E1642" i="126"/>
  <c r="E1643" i="126"/>
  <c r="E1644" i="126"/>
  <c r="E1645" i="126"/>
  <c r="E1646" i="126"/>
  <c r="E1647" i="126"/>
  <c r="E1648" i="126"/>
  <c r="E1649" i="126"/>
  <c r="E1651" i="126"/>
  <c r="E1652" i="126"/>
  <c r="E1653" i="126"/>
  <c r="E1654" i="126"/>
  <c r="E1655" i="126"/>
  <c r="E1656" i="126"/>
  <c r="E1657" i="126"/>
  <c r="E1658" i="126"/>
  <c r="E1659" i="126"/>
  <c r="E1660" i="126"/>
  <c r="E1661" i="126"/>
  <c r="E1662" i="126"/>
  <c r="E1663" i="126"/>
  <c r="E1664" i="126"/>
  <c r="E1665" i="126"/>
  <c r="E1666" i="126"/>
  <c r="E1667" i="126"/>
  <c r="E1668" i="126"/>
  <c r="E1669" i="126"/>
  <c r="E1671" i="126"/>
  <c r="E1672" i="126"/>
  <c r="E1673" i="126"/>
  <c r="E1674" i="126"/>
  <c r="E1675" i="126"/>
  <c r="E1676" i="126"/>
  <c r="E1677" i="126"/>
  <c r="E1678" i="126"/>
  <c r="E1679" i="126"/>
  <c r="E1680" i="126"/>
  <c r="E1681" i="126"/>
  <c r="E1682" i="126"/>
  <c r="E1683" i="126"/>
  <c r="E1684" i="126"/>
  <c r="E1685" i="126"/>
  <c r="E1686" i="126"/>
  <c r="E1687" i="126"/>
  <c r="E1688" i="126"/>
  <c r="E1689" i="126"/>
  <c r="E1690" i="126"/>
  <c r="E1691" i="126"/>
  <c r="E1692" i="126"/>
  <c r="E1693" i="126"/>
  <c r="E1694" i="126"/>
  <c r="E1695" i="126"/>
  <c r="E1696" i="126"/>
  <c r="E1697" i="126"/>
  <c r="E1698" i="126"/>
  <c r="E1699" i="126"/>
  <c r="E1700" i="126"/>
  <c r="E1701" i="126"/>
  <c r="E1702" i="126"/>
  <c r="E1703" i="126"/>
  <c r="E1704" i="126"/>
  <c r="E1705" i="126"/>
  <c r="E1706" i="126"/>
  <c r="E1707" i="126"/>
  <c r="E1708" i="126"/>
  <c r="E1709" i="126"/>
  <c r="E1710" i="126"/>
  <c r="E1711" i="126"/>
  <c r="E1712" i="126"/>
  <c r="E1714" i="126"/>
  <c r="E1715" i="126"/>
  <c r="E1716" i="126"/>
  <c r="E1717" i="126"/>
  <c r="E1719" i="126"/>
  <c r="E1720" i="126"/>
  <c r="E1721" i="126"/>
  <c r="E1722" i="126"/>
  <c r="E1723" i="126"/>
  <c r="E1724" i="126"/>
  <c r="E1725" i="126"/>
  <c r="E1726" i="126"/>
  <c r="E1727" i="126"/>
  <c r="E1728" i="126"/>
  <c r="E1729" i="126"/>
  <c r="E1730" i="126"/>
  <c r="E1731" i="126"/>
  <c r="E1732" i="126"/>
  <c r="E1733" i="126"/>
  <c r="E1734" i="126"/>
  <c r="E1735" i="126"/>
  <c r="E1736" i="126"/>
  <c r="E1737" i="126"/>
  <c r="E1738" i="126"/>
  <c r="E1740" i="126"/>
  <c r="E1741" i="126"/>
  <c r="E1742" i="126"/>
  <c r="E1743" i="126"/>
  <c r="E1744" i="126"/>
  <c r="E1745" i="126"/>
  <c r="E8" i="126"/>
  <c r="C1" i="126"/>
  <c r="E1795" i="126" l="1"/>
  <c r="E5" i="1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1092" authorId="0" shapeId="0" xr:uid="{9EEA9516-F272-4266-A127-3911BC549F75}">
      <text>
        <r>
          <rPr>
            <b/>
            <sz val="9"/>
            <color indexed="81"/>
            <rFont val="Tahoma"/>
            <family val="2"/>
          </rPr>
          <t>Revisado.</t>
        </r>
      </text>
    </comment>
  </commentList>
</comments>
</file>

<file path=xl/sharedStrings.xml><?xml version="1.0" encoding="utf-8"?>
<sst xmlns="http://schemas.openxmlformats.org/spreadsheetml/2006/main" count="4912" uniqueCount="4021">
  <si>
    <t>Descripción</t>
  </si>
  <si>
    <t>Almacen y centro de distribución Querétaro:</t>
  </si>
  <si>
    <t>AZOO MEXICO SA DE CV</t>
  </si>
  <si>
    <t>Cto. el  Marqués Sur 17, Parque Industrial el Marqués,  El Marqués Qro. C.P. 76246 Tel. 442-2537888 Ext. 101</t>
  </si>
  <si>
    <t>Precio mayoreo</t>
  </si>
  <si>
    <t xml:space="preserve">Clave </t>
  </si>
  <si>
    <t>AZ80027</t>
  </si>
  <si>
    <t>9 in 1 ornamental fish flake (hojuela básica agua dulce) 120 ml / 20 g</t>
  </si>
  <si>
    <t>AZ80066</t>
  </si>
  <si>
    <t>9 in 1 ornamental fish flake (hojuela básica agua dulce) 330 ml / 45 g</t>
  </si>
  <si>
    <t>AZ80204</t>
  </si>
  <si>
    <t>9 in 1 ornamental fish flake (hojuela básica agua dulce) bolsa con 4 kg</t>
  </si>
  <si>
    <t>AZ80112</t>
  </si>
  <si>
    <t>9 in 1 ornamental fish pellet (pélet básico agua dulce) 35 ml / 15 g</t>
  </si>
  <si>
    <t>AZ80028</t>
  </si>
  <si>
    <t>9 in 1 ornamental fish pellet (pélet básico agua dulce) 120 ml / 60 g</t>
  </si>
  <si>
    <t>AZ80011</t>
  </si>
  <si>
    <t>9 in 1 ornamental fish pellet (pélet básico agua dulce) 330 ml / 145 g</t>
  </si>
  <si>
    <t>AZ80010</t>
  </si>
  <si>
    <t>9 in 1 ornamental fish pellet (pélet básico agua dulce) 900 ml / 430 g</t>
  </si>
  <si>
    <t>AZ80047</t>
  </si>
  <si>
    <t>9 in 1 ornamental fish pellet (pélet básico agua dulce) 2000 ml / 1050 g</t>
  </si>
  <si>
    <t>AZ80209</t>
  </si>
  <si>
    <t>9 in 1 ornamental fish pellet (pélet básico agua dulce) bolsa con 4 kg</t>
  </si>
  <si>
    <t>AZ80113</t>
  </si>
  <si>
    <t>9 in 1 enhance color pellets (alimento para color chico) 35 ml / 15 g</t>
  </si>
  <si>
    <t>AZ80029</t>
  </si>
  <si>
    <t>9 in 1 enhance color pellets (alimento para color chico) 120 ml / 60 g</t>
  </si>
  <si>
    <t>AZ80015</t>
  </si>
  <si>
    <t>9 in 1 enhance color pellets (alimento para color chico) 330 ml / 145 g</t>
  </si>
  <si>
    <t>AZ80014</t>
  </si>
  <si>
    <t>9 in 1 enhance color pellets (alimento para color chico) 900 ml / 430 g</t>
  </si>
  <si>
    <t>AZ80051</t>
  </si>
  <si>
    <t>9 in 1 enhance color pellets (alimento para color chico) 2000 ml / 1045 g</t>
  </si>
  <si>
    <t>AZ80052</t>
  </si>
  <si>
    <t>9 in 1 enhance color pellets (alimento para color mediano) 330 ml / 125 g</t>
  </si>
  <si>
    <t>AZ80053</t>
  </si>
  <si>
    <t>9 in 1 enhance color pellets (alimento para color mediano) 900 ml / 360 g</t>
  </si>
  <si>
    <t>AZ80054</t>
  </si>
  <si>
    <t>9 in 1 enhance color pellets (alimento para color mediano) 2000 ml / 950 g</t>
  </si>
  <si>
    <t>AZ80030</t>
  </si>
  <si>
    <t>9 in 1 discus pellet (para discos rojos) 120 ml / 60 g</t>
  </si>
  <si>
    <t>AZ80016</t>
  </si>
  <si>
    <t>9 in 1 discus pellet (para discos rojos) 330 ml / 140 g</t>
  </si>
  <si>
    <t>AZ80074</t>
  </si>
  <si>
    <t>9 in 1 micro pellet (pélet para tetras y peces pequeños) 35 ml / 17 g</t>
  </si>
  <si>
    <t>AZ80032</t>
  </si>
  <si>
    <t>9 in 1 micro pellet (pélet para tetras y peces pequeños) 120 ml / 60 g</t>
  </si>
  <si>
    <t>AZ80059</t>
  </si>
  <si>
    <t>9 in 1 micro pellet (pélet para tetras y peces pequeños) 330 ml / 140 g</t>
  </si>
  <si>
    <t>AZ80205</t>
  </si>
  <si>
    <t>9 in 1 micro pellet (pélet para tetras y peces pequeños) bolsa con 4 kg</t>
  </si>
  <si>
    <t>AZ80071</t>
  </si>
  <si>
    <t>9 in 1 Dwarf cichlid pellet (pélet para cíclidos enanos) 120 ml / 60 g</t>
  </si>
  <si>
    <t>AZ80072</t>
  </si>
  <si>
    <t>9 in 1 Dwarf cichlid pellet (pélet para cíclidos enanos) 330 ml / 140 g</t>
  </si>
  <si>
    <t>AZ80073</t>
  </si>
  <si>
    <t>9 in 1 Dwarf cichlid pellet (pélet para cíclidos enanos) 900 ml / 400 g</t>
  </si>
  <si>
    <t>AZ80161</t>
  </si>
  <si>
    <t>9 in 1 Dwarf cichlid pellet (pélet para cíclidos enanos) bulto de 4 kg</t>
  </si>
  <si>
    <t>AZ80115</t>
  </si>
  <si>
    <t>9 in 1 guppy pellet (flotante p/ crecimiento y color de guppy) 35 ml / 14 g</t>
  </si>
  <si>
    <t>AZ80067</t>
  </si>
  <si>
    <t>9 in 1 guppy pellet (flotante p/ crecimiento y color de guppy) 120 ml / 60 g</t>
  </si>
  <si>
    <t>AZ80070</t>
  </si>
  <si>
    <t>9 in 1 guppy pellet (flotante p/ crecimiento y color de guppy) 330 ml / 140 g</t>
  </si>
  <si>
    <t>AZ80155</t>
  </si>
  <si>
    <t>9 in 1 fluorescent fish pellet(crecimiento y color de peces fluorescentes) 120 ml / 53 g</t>
  </si>
  <si>
    <t>AZ80182</t>
  </si>
  <si>
    <t>9 in 1 fluorescent fish pellet(crecimiento y color de peces fluorescentes) 330 ml / 130 g</t>
  </si>
  <si>
    <t>AZ80117</t>
  </si>
  <si>
    <t>9 in 1 gold fish pellet (pélet para peces dorados) 35 ml / 15 g</t>
  </si>
  <si>
    <t>AZ80033</t>
  </si>
  <si>
    <t>9 in 1 gold fish pellet (pélet para peces dorados) 120 ml / 60 g</t>
  </si>
  <si>
    <t>AZ80009</t>
  </si>
  <si>
    <t>9 in 1 gold fish pellet (pélet para peces dorados) 330 ml / 125 g</t>
  </si>
  <si>
    <t>AZ80103</t>
  </si>
  <si>
    <t>9 in 1 gold fish pellet (pélet para peces dorados) 900 ml</t>
  </si>
  <si>
    <t>AZ80104</t>
  </si>
  <si>
    <t>9 in 1 gold fish pellet (pélet para peces dorados) 2000 ml</t>
  </si>
  <si>
    <t>AZ80206</t>
  </si>
  <si>
    <t>9 in 1 gold fish pellet (pélet para peces dorados) bulto de 4 kg</t>
  </si>
  <si>
    <t>AZ80064</t>
  </si>
  <si>
    <t>9 in 1 marine fish flake (hojuela para peces marinos) 120 ml / 20 g</t>
  </si>
  <si>
    <t>AZ80020</t>
  </si>
  <si>
    <t>9 in 1 marine fish flake (hojuela para peces marinos) 330 ml / 45 g</t>
  </si>
  <si>
    <t>AZ80065</t>
  </si>
  <si>
    <t>9 in 1 marine fish pellet (pélet para peces marinos) 120 ml / 60 g</t>
  </si>
  <si>
    <t>AZ80018</t>
  </si>
  <si>
    <t>9 in 1 marine fish pellet (pélet para peces marinos) 330 ml / 155 g</t>
  </si>
  <si>
    <t>AZ80060</t>
  </si>
  <si>
    <t>9 in 1 marine fish pellet (pélet para peces marinos) 900 ml / 450 g</t>
  </si>
  <si>
    <t>AZ80135</t>
  </si>
  <si>
    <t>9 in 1 Koi growth pellet (fórmula p/crecimiento de carpas koi) pelet chico, 1 kg</t>
  </si>
  <si>
    <t>AZ80138</t>
  </si>
  <si>
    <t>AZ80141</t>
  </si>
  <si>
    <t>9 in 1 Koi growth pellet (fórmula p/crecimiento de carpas koi) pelet grande, 20 kg</t>
  </si>
  <si>
    <t>AZ80140</t>
  </si>
  <si>
    <t>9 in 1 Koi growth pellet (fórmula p/crecimiento de carpas koi) pelet chico, 20 kg</t>
  </si>
  <si>
    <t>AZ80034</t>
  </si>
  <si>
    <t>9 in 1 turtle stick (churritos para tortugas y reptiles acuáticos) 120 ml / 40 g</t>
  </si>
  <si>
    <t>AZ80021</t>
  </si>
  <si>
    <t>9 in 1 turtle stick (churritos para tortugas y reptiles acuáticos) 330 ml / 95 g</t>
  </si>
  <si>
    <t>AZ80079</t>
  </si>
  <si>
    <t>9 in 1 turtle stick (churritos para tortugas y reptiles acuáticos) 900 ml</t>
  </si>
  <si>
    <t>AZ80089</t>
  </si>
  <si>
    <t>9 in 1 small turtle stick (churritos p/tortugas y reptiles acuáticos chicos) 120 ml / 42 g</t>
  </si>
  <si>
    <t>AZ80090</t>
  </si>
  <si>
    <t>9 in 1 small turtle stick (churritos p/tortugas y reptiles acuáticos chicos) 330 ml / 110 g</t>
  </si>
  <si>
    <t>AZ80041</t>
  </si>
  <si>
    <t>AZOO Blood worms (larvas de mosquito liofilizadas) 130 ml / 10 g</t>
  </si>
  <si>
    <t>AZ80042</t>
  </si>
  <si>
    <t>AZOO Blood worms (larvas de mosquito liofilizadas) 220 ml / 20 g</t>
  </si>
  <si>
    <t>AZ80002</t>
  </si>
  <si>
    <t>AZOO Blood worms (larvas de mosquito liofilizadas) 900 ml / 55 g</t>
  </si>
  <si>
    <t>AZ80037</t>
  </si>
  <si>
    <t>AZOO Tubifex (Tubifex seleccionado liofilizado) 130 ml / 15 g</t>
  </si>
  <si>
    <t>AZ80038</t>
  </si>
  <si>
    <t>AZOO Tubifex (Tubifex seleccionado liofilizado) 220 ml / 30 g</t>
  </si>
  <si>
    <t>AZ80083</t>
  </si>
  <si>
    <t>9 in 1 Betta pellet (pélet para crecimiento y color de peces Betta) 10 ml / 5 g</t>
  </si>
  <si>
    <t>AZ80221</t>
  </si>
  <si>
    <t>Betta cuisine, alimento gourmet para peces Betta, 25 g</t>
  </si>
  <si>
    <t>AZ80077</t>
  </si>
  <si>
    <t>9 in 1 Arowana sticks (churros para peces carnívoros, alto en proteínas) 300 ml / 100 g</t>
  </si>
  <si>
    <t>AZ80078</t>
  </si>
  <si>
    <t>9 in 1 Arowana sticks (churros para peces carnívoros, alto en proteínas) 900 ml / 300 g</t>
  </si>
  <si>
    <t>AZ80082</t>
  </si>
  <si>
    <t>9 in 1 Arowana sticks (churros para peces carnívoros, alto en proteínas) 2000 ml / 750 g</t>
  </si>
  <si>
    <t>AZ80118</t>
  </si>
  <si>
    <t>9 in 1 microfloating pellet (pélet flotante para killies y peces pequeños) 30 ml</t>
  </si>
  <si>
    <t>AZ80085</t>
  </si>
  <si>
    <t>9 in 1 Artificial rotifera (micropeletizado talla rotífero p/alimentar larvas de peces) 35 ml</t>
  </si>
  <si>
    <t>AZ80084</t>
  </si>
  <si>
    <t>9 in 1 Artificial artemia (micropeletizado talla nauplio de artemia p/larvas de peces) 35 ml</t>
  </si>
  <si>
    <t>AZ80125</t>
  </si>
  <si>
    <t>Flower Horn Pellet ch (p/cíclidos exóticos, matiza caracteres sexuales secundarios) 120 ml</t>
  </si>
  <si>
    <t>AZ80126</t>
  </si>
  <si>
    <t>Flower Horn Pellet ch (p/cíclidos exóticos, matiza caracteres sexuales secundarios) 330 ml</t>
  </si>
  <si>
    <t>AZ80127</t>
  </si>
  <si>
    <t>Flower Horn Pellet ch (p/cíclidos exóticos, matiza caracteres sexuales secundarios) 900 ml</t>
  </si>
  <si>
    <t>AZ80128</t>
  </si>
  <si>
    <t>Flower Horn Pellet med (p/cíclidos exóticos, matiza caracteres sexuales secundarios) 330 ml</t>
  </si>
  <si>
    <t>AZ80129</t>
  </si>
  <si>
    <t>Flower Horn Pellet med (p/cíclidos exóticos, matiza caracteres sexuales secundarios) 900 ml</t>
  </si>
  <si>
    <t>AZ80223</t>
  </si>
  <si>
    <t>9 in 1 Red-PLUS pellet (S), especial para peces perico chicos, 1,1 kg</t>
  </si>
  <si>
    <t>AZ80224</t>
  </si>
  <si>
    <t>9 in 1 Red-PLUS pellet (M), especial para peces perico medianos y grandes, 1,1 kg</t>
  </si>
  <si>
    <t>AZ80232</t>
  </si>
  <si>
    <t>9 in 1 Cichlid sticks, churritos especiales para cíclidos, 330 ml / 125 g</t>
  </si>
  <si>
    <t>AZ80233</t>
  </si>
  <si>
    <t>9 in 1 Cichlid sticks, churritos especiales para cíclidos, 900 ml / 350 g</t>
  </si>
  <si>
    <t>AZ80234</t>
  </si>
  <si>
    <t>9 in 1 Spirulina flakes, hojuelas con alga Spirulina sp., 120 ml / 20 g</t>
  </si>
  <si>
    <t>AZ80235</t>
  </si>
  <si>
    <t>9 in 1 Spirulina flakes, hojuelas con alga Spirulina sp., 330 ml / 45 g</t>
  </si>
  <si>
    <t>AZ80242</t>
  </si>
  <si>
    <t>9 in 1 Baby arowana alimento especial para arowanas juveniles, 330 ml / 120 g</t>
  </si>
  <si>
    <t>AZ80243</t>
  </si>
  <si>
    <t>9 in 1 Baby arowana alimento especial para arowanas juveniles, 900 ml / 350 g</t>
  </si>
  <si>
    <t>AZ80222</t>
  </si>
  <si>
    <t>Alimento p/crec. de gambitas-max shrimp meal 10g</t>
  </si>
  <si>
    <t>AZ80226</t>
  </si>
  <si>
    <t>Alimento p/reprod. gambitas-max shrimp breed 10g</t>
  </si>
  <si>
    <t>Alimentos NATURALES Ultra Fresh</t>
  </si>
  <si>
    <t>UF86002</t>
  </si>
  <si>
    <t>Micro pellet para peces tropicales 120 ml / 53 g</t>
  </si>
  <si>
    <t>UF86003</t>
  </si>
  <si>
    <t>Micro pellet para peces tropicales 330 ml / 130 g</t>
  </si>
  <si>
    <t>UF86006</t>
  </si>
  <si>
    <t>Micro pellet para peces tropicales 4Kg</t>
  </si>
  <si>
    <t>UF86008</t>
  </si>
  <si>
    <t>Tropical bits exc. p/peces tropicales 120 ml / 53 g</t>
  </si>
  <si>
    <t>UF86009</t>
  </si>
  <si>
    <t>Tropical bits exc. p/peces tropicales 330 ml / 130 g</t>
  </si>
  <si>
    <t>UF86010</t>
  </si>
  <si>
    <t>Tropical bits exc. p/peces tropicales 1150 ml / 450 g</t>
  </si>
  <si>
    <t>UF86015</t>
  </si>
  <si>
    <t>Sticks jumbo para peces carnívoros 330 ml / 100 g</t>
  </si>
  <si>
    <t>UF86016</t>
  </si>
  <si>
    <t>Sticks jumbo para peces carnívoros 1150 ml / 385 g</t>
  </si>
  <si>
    <t>UF86020</t>
  </si>
  <si>
    <t>Pellet mignon para guppies 120 ml / 53 g</t>
  </si>
  <si>
    <t>UF86021</t>
  </si>
  <si>
    <t>Pellet mignon para guppies 330 ml / 130 g</t>
  </si>
  <si>
    <t>UF86027</t>
  </si>
  <si>
    <t>Nutri sticks para tortugas acuáticas 330 ml / 95 g</t>
  </si>
  <si>
    <t>UF86028</t>
  </si>
  <si>
    <t>Nutri sticks para tortugas acuáticas 1150 ml / 380 g</t>
  </si>
  <si>
    <t>UF86033</t>
  </si>
  <si>
    <t>Pellet premium para peces dorados 330 ml / 122 g</t>
  </si>
  <si>
    <t>UF86034</t>
  </si>
  <si>
    <t>Pellet premium para peces dorados 1150 ml / 425 g</t>
  </si>
  <si>
    <t>UF86073</t>
  </si>
  <si>
    <t>Delicias de camarón para peces marinos pequeños 53 g</t>
  </si>
  <si>
    <t>UF86074</t>
  </si>
  <si>
    <t>Delicias de camarón para peces marinos pequeños 130 g</t>
  </si>
  <si>
    <t>UF86075</t>
  </si>
  <si>
    <t>Delicias de camarón para peces marinos pequeños 450 g</t>
  </si>
  <si>
    <t>UF86077</t>
  </si>
  <si>
    <t>Delicias de camarón para peces marinos grandes 60 g</t>
  </si>
  <si>
    <t>UF86078</t>
  </si>
  <si>
    <t>Delicias de camarón para peces marinos grandes 150 g</t>
  </si>
  <si>
    <t>UF86079</t>
  </si>
  <si>
    <t>Delicias de camarón para peces marinos grandes 580 g</t>
  </si>
  <si>
    <t>UF86081</t>
  </si>
  <si>
    <t>Delicias de camarón para peces ornamentales 20 g</t>
  </si>
  <si>
    <t>UF86045</t>
  </si>
  <si>
    <t>Tropical Shrimp Pie, alimento para peces tropicales 58 g</t>
  </si>
  <si>
    <t>UF86046</t>
  </si>
  <si>
    <t>Tropical Shrimp Pie, alimento para peces tropicales 140 g</t>
  </si>
  <si>
    <t>UF86047</t>
  </si>
  <si>
    <t>Tropical Shrimp Pie, alimento para peces tropicales 500 g</t>
  </si>
  <si>
    <t>UF86050</t>
  </si>
  <si>
    <t xml:space="preserve">Carnivorous Shrimp Pie, alimento para peces carnivoros 130 g </t>
  </si>
  <si>
    <t>UF86051</t>
  </si>
  <si>
    <t xml:space="preserve">Carnivorous Shrimp Pie, alimento para peces carnivoros 460 g </t>
  </si>
  <si>
    <t>UF86058</t>
  </si>
  <si>
    <t>Royal Cichlid Pellet Premium 330ml/130g</t>
  </si>
  <si>
    <t>UF86059</t>
  </si>
  <si>
    <t>Royal Cichlid Pellet Premium 1150ml/460g</t>
  </si>
  <si>
    <t>UF86037</t>
  </si>
  <si>
    <t>Nutri Sticks para tortuga bebé 120ml/45g</t>
  </si>
  <si>
    <t>UF86038</t>
  </si>
  <si>
    <t>Nutri Sticks para tortuga bebé 330ml/120g</t>
  </si>
  <si>
    <t>UF86039</t>
  </si>
  <si>
    <t>Nutri Sticks para tortuga bebé 1150ml/425g</t>
  </si>
  <si>
    <t>UF86107</t>
  </si>
  <si>
    <t>Micro delicias de camarón para crías 60ml/20g</t>
  </si>
  <si>
    <t>UF86061</t>
  </si>
  <si>
    <t>Pay de camarón con vegetales 120ml/60g</t>
  </si>
  <si>
    <t>Acondicionadores de agua AZOO</t>
  </si>
  <si>
    <t>AZ17256</t>
  </si>
  <si>
    <t>Easy starter (TODO EN UNO acondicionador de agua, vitamina y desnatador) 120 ml</t>
  </si>
  <si>
    <t>AZ17109</t>
  </si>
  <si>
    <t>Aquaguard (acondicionador general para acuarios) neutraliza cloro y metales pesados, 30 ml</t>
  </si>
  <si>
    <t>AZ17074</t>
  </si>
  <si>
    <t>Aquaguard (acondicionador general para acuarios) neutraliza cloro y metales pesados, 60 ml</t>
  </si>
  <si>
    <t>AZ17141</t>
  </si>
  <si>
    <t>Aquaguard (acondicionador general para acuarios) neutraliza cloro y metales pesados, 1 litro</t>
  </si>
  <si>
    <t>AZ17004</t>
  </si>
  <si>
    <t>Aquaguard (acondicionador general para acuarios) neutraliza cloro y metales pesados, 3,8 litros</t>
  </si>
  <si>
    <t>AZ17030</t>
  </si>
  <si>
    <t>Algae treater (tratamiento alguicida para agua dulce) 120 ml</t>
  </si>
  <si>
    <t>AZ17005</t>
  </si>
  <si>
    <t>Algae treater (tratamiento alguicida para agua dulce) 250 ml</t>
  </si>
  <si>
    <t>AZ17031</t>
  </si>
  <si>
    <t>Nano-Snail treater (tratamiento contra caracoles de agua dulce) 120 ml</t>
  </si>
  <si>
    <t>AZ17024</t>
  </si>
  <si>
    <t>Snail treater (tratamiento contra caracoles de agua dulce) 250 ml</t>
  </si>
  <si>
    <t>AZ17050</t>
  </si>
  <si>
    <t>Green water remover (tratamiento vs. algas que colorean el agua verde, p/estanque) 120 ml</t>
  </si>
  <si>
    <t>AZ17051</t>
  </si>
  <si>
    <t>Green water remover (tratamiento vs. algas que colorean el agua verde, p/estanque) 250 ml</t>
  </si>
  <si>
    <t>AZ17052</t>
  </si>
  <si>
    <t>Green water remover (tratamiento vs. algas que colorean el agua verde, p/estanque) 500 ml</t>
  </si>
  <si>
    <t>AZ17053</t>
  </si>
  <si>
    <t>Green water remover (tratamiento vs. algas que colorean el agua verde, p/estanque) 3,8 litros</t>
  </si>
  <si>
    <t>AZ17293</t>
  </si>
  <si>
    <t>Betta guard, acondicionador especial p/Betta con extracto de hojas de almendro, 60 ml</t>
  </si>
  <si>
    <t>Líneas AZOO PLUS y Nature Grow     (acondicionadores y fertilizantes)</t>
  </si>
  <si>
    <t>AP17801</t>
  </si>
  <si>
    <t>Aquaguard PLUS (acondicionador general para acuarios), 120 ml</t>
  </si>
  <si>
    <t>AP17802</t>
  </si>
  <si>
    <t>Aquaguard PLUS (acondicionador general para acuarios), 250 ml</t>
  </si>
  <si>
    <t>AP17803</t>
  </si>
  <si>
    <t>Aquaguard PLUS (acondicionador general para acuarios), 500 ml</t>
  </si>
  <si>
    <t>AP17818</t>
  </si>
  <si>
    <t>Aquaguard PLUS (acondicionador general para acuarios), 1000 ml</t>
  </si>
  <si>
    <t>AP17804</t>
  </si>
  <si>
    <t>Vitaminas AZOO Plus, para peces de acuario de agua dulce, 120 ml</t>
  </si>
  <si>
    <t>AP17805</t>
  </si>
  <si>
    <t>Vitaminas AZOO Plus, para peces de acuario de agua dulce, 250 ml</t>
  </si>
  <si>
    <t>AP17806</t>
  </si>
  <si>
    <t>Vitaminas AZOO Plus, para peces de acuario de agua dulce, 500 ml</t>
  </si>
  <si>
    <t>AP17822</t>
  </si>
  <si>
    <t>Vitaminas AZOO Plus, para peces de acuario de agua dulce, 1000 ml</t>
  </si>
  <si>
    <t>AP17807</t>
  </si>
  <si>
    <t>Cloudy treatment PLUS (acondicionador aclarador para acuarios), 120 ml</t>
  </si>
  <si>
    <t>AP17808</t>
  </si>
  <si>
    <t>Cloudy treatment PLUS (acondicionador aclarador para acuarios), 250 ml</t>
  </si>
  <si>
    <t>AP17809</t>
  </si>
  <si>
    <t>Cloudy treatment PLUS (acondicionador aclarador para acuarios), 500 ml</t>
  </si>
  <si>
    <t>AP48001</t>
  </si>
  <si>
    <t>Triple black water PLUS (acondicionador amazónico para acuarios), 120 ml</t>
  </si>
  <si>
    <t>AP48002</t>
  </si>
  <si>
    <t>Triple black water PLUS (acondicionador amazónico para acuarios), 250 ml</t>
  </si>
  <si>
    <t>NG11801</t>
  </si>
  <si>
    <t>Plant PREMIUM (nutrientes especiales concentrados para plantas acuáticas) 120 ml</t>
  </si>
  <si>
    <t>NG11802</t>
  </si>
  <si>
    <t>Plant PREMIUM (nutrientes especiales concentrados para plantas acuáticas) 250 ml</t>
  </si>
  <si>
    <t>NG11803</t>
  </si>
  <si>
    <t>Plant PREMIUM (nutrientes especiales concentrados para plantas acuáticas) 500 ml</t>
  </si>
  <si>
    <t>AP17839</t>
  </si>
  <si>
    <t>Azoo plus carbon plus 120ml   ***PRODUCTO NUEVO***</t>
  </si>
  <si>
    <t>AP17835</t>
  </si>
  <si>
    <t>Azoo plus carbon plus 250ml   ***PRODUCTO NUEVO***</t>
  </si>
  <si>
    <t>AP17840</t>
  </si>
  <si>
    <t>Azoo plus carbon plus 500ml   ***PRODUCTO NUEVO***</t>
  </si>
  <si>
    <t>AP48004</t>
  </si>
  <si>
    <t>Supreme BIOGUARD (acondicionador biológico general para agua de acuarios) 120 ml</t>
  </si>
  <si>
    <t>AP48005</t>
  </si>
  <si>
    <t>Supreme BIOGUARD (acondicionador biológico general para agua de acuarios) 250 ml</t>
  </si>
  <si>
    <t>AP48006</t>
  </si>
  <si>
    <t>Supreme BIOGUARD (acondicionador biológico general para agua de acuarios) 500 ml</t>
  </si>
  <si>
    <t>AP48012</t>
  </si>
  <si>
    <t xml:space="preserve">Ultra Bioguard (acondicionador biológico general para agua de acuarios)120ml </t>
  </si>
  <si>
    <t>AP48013</t>
  </si>
  <si>
    <t xml:space="preserve">Ultra Bioguard (acondicionador biológico general para agua de acuarios)250ml </t>
  </si>
  <si>
    <t>AP17816</t>
  </si>
  <si>
    <t>Vitaminas especializadas para peces DISCO de 250 ml *</t>
  </si>
  <si>
    <t>AP17817</t>
  </si>
  <si>
    <t>Vitaminas especializadas para peces DISCO de 500 ml *</t>
  </si>
  <si>
    <t>Acondicionadores biológicos de agua AZOO</t>
  </si>
  <si>
    <t>AZ40014</t>
  </si>
  <si>
    <t>11 in 1 super bio-bacteria (cepas bacterianas, enzimas y levaduras aerobias) 60 ml</t>
  </si>
  <si>
    <t>AZ40008</t>
  </si>
  <si>
    <t>11 in 1 super bio-bacteria (cepas bacterianas, enzimas y levaduras aerobias) 120 ml</t>
  </si>
  <si>
    <t>AZ40009</t>
  </si>
  <si>
    <t>11 in 1 super bio-bacteria (cepas bacterianas, enzimas y levaduras aerobias) 250 ml</t>
  </si>
  <si>
    <t>AZ40010</t>
  </si>
  <si>
    <t>11 in 1 super bio-bacteria (cepas bacterianas, enzimas y levaduras aerobias) 500 ml</t>
  </si>
  <si>
    <t>AZ40016</t>
  </si>
  <si>
    <t>11 in 1 super bio-bacteria (cepas bacterianas, enzimas y levaduras aerobias) 1000 ml</t>
  </si>
  <si>
    <t>AZ40011</t>
  </si>
  <si>
    <t>11 in 1 super bio-bacteria (cepas bacterianas, enzimas y levaduras aerobias) 3,8 litros</t>
  </si>
  <si>
    <t>AZ40029</t>
  </si>
  <si>
    <t>NitraAct: bacterianas, enzimas y levaduras anaerobias dormante en polvo, 25 g</t>
  </si>
  <si>
    <t>AZ40030</t>
  </si>
  <si>
    <t>NitriPro: bacterianas, enzimas y levaduras aerobias dormante en polvo, 25 g</t>
  </si>
  <si>
    <t>Sistema AZOO de tratamiento de enfermedades</t>
  </si>
  <si>
    <t>AZ17113</t>
  </si>
  <si>
    <t>AZ17114</t>
  </si>
  <si>
    <t>AZ17115</t>
  </si>
  <si>
    <t>AZ17007</t>
  </si>
  <si>
    <t>AZ17008</t>
  </si>
  <si>
    <t>AZ17009</t>
  </si>
  <si>
    <t>AZ17034</t>
  </si>
  <si>
    <t>AZ17033</t>
  </si>
  <si>
    <t>AZ17036</t>
  </si>
  <si>
    <t>AZ17010</t>
  </si>
  <si>
    <t>Sistema AZOO de fertilizantes y aditivos para plantas acuáticas</t>
  </si>
  <si>
    <t>AZ11048</t>
  </si>
  <si>
    <t>Carbon Plus carbón orgánico líquido para plantas acuáticas (sustituto de CO2) 120ml</t>
  </si>
  <si>
    <t>AZ11049</t>
  </si>
  <si>
    <t>Carbon Plus carbón orgánico líquido para plantas acuáticas (sustituto de CO2) 250ml</t>
  </si>
  <si>
    <t>AZ11050</t>
  </si>
  <si>
    <t>Carbon Plus carbón orgánico líquido para plantas acuáticas (sustituto de CO2) 500ml</t>
  </si>
  <si>
    <t>AZ11009</t>
  </si>
  <si>
    <t>Hormonas auxinas (estimula crecimiento de las raíces de plantas acuáticas) 60 ml</t>
  </si>
  <si>
    <t>AZ11010</t>
  </si>
  <si>
    <t>Hormonas zeatinas (estimula el crecimiento general de las plantas acuáticas) 60 ml</t>
  </si>
  <si>
    <t>AZ11011</t>
  </si>
  <si>
    <t>Hormonas gibberelinas (estimula el crecimiento apical de las hojas de plantas acuáticas) 60 ml</t>
  </si>
  <si>
    <t>AZ17187</t>
  </si>
  <si>
    <t>CO2 Fertilizante para plantas acuaticas, 30 tabs</t>
  </si>
  <si>
    <t>Sistema AZOO de monitoreo de la calidad del agua</t>
  </si>
  <si>
    <t>AZ24001</t>
  </si>
  <si>
    <t>pH test I (medidor de alta precisión de pH en agua dulce y salada, rango: 4.5-9.0)</t>
  </si>
  <si>
    <t>AZ24014</t>
  </si>
  <si>
    <t>pH test II (medidor de alta precisión de pH en agua dulce, rango: 6.0-7.6)</t>
  </si>
  <si>
    <t>AZ24002</t>
  </si>
  <si>
    <t>KH test kit (medidor de alta precisión de dureza de carbonatos KH, para agua dulce y salada)</t>
  </si>
  <si>
    <t>AZ24003</t>
  </si>
  <si>
    <t>GH test kit (medidor de alta precisión de dureza total GH en agua dulce)</t>
  </si>
  <si>
    <t>AZ24005</t>
  </si>
  <si>
    <t>CO2 test kit (medidor de alta precisión de CO2, para "acuarios naturales")</t>
  </si>
  <si>
    <t>AZ24006</t>
  </si>
  <si>
    <t>Fe test kit (medidor de alta precisión de hierro para acuarios "naturales" y de "arrecife")</t>
  </si>
  <si>
    <t>AZ24007</t>
  </si>
  <si>
    <t>Ca test kit (medidor de alta precisión de Calcio para acuarios de arrecife)</t>
  </si>
  <si>
    <t>AZ24008</t>
  </si>
  <si>
    <t>Cu test kit (medidor de alta precisión de Cobre para acuarios de agua dulce y salada)</t>
  </si>
  <si>
    <t>AZ24009</t>
  </si>
  <si>
    <t>PO4 test kit (medidor de alta precisión de fosfatos para acuarios "naturales" y de "arrecife")</t>
  </si>
  <si>
    <t>AZ24010</t>
  </si>
  <si>
    <t>NO2 test kit (medidor de alta precisión de Nitritos para agua dulce y salada)</t>
  </si>
  <si>
    <t>AZ24011</t>
  </si>
  <si>
    <t>NO3 test kit (medidor de alta precisión de Nitratos para agua dulce y salada)</t>
  </si>
  <si>
    <t>AZ24012</t>
  </si>
  <si>
    <t>NH4 test kit (medidor de alta precisión de amoniaco en agua dulce y salada)</t>
  </si>
  <si>
    <t>AZ24013</t>
  </si>
  <si>
    <t>Trace elements test kit (medidor de alta precisión de elementos traza para el "acuario natural")</t>
  </si>
  <si>
    <t>AZ19006</t>
  </si>
  <si>
    <t>CO2 indicator (monitoreo contínuo de niveles de CO2 disueltos en el agua del "acuario natural")</t>
  </si>
  <si>
    <t>Acuarios Jardín y Naturales AZOO en acrílico de 1a calidad, equipados</t>
  </si>
  <si>
    <t>AZ89004</t>
  </si>
  <si>
    <t xml:space="preserve">AZOO 3-D Nature Aquarium 90 (acuario AZOO acrílico:gabinete, filtro, lámpara y kit de fert.) </t>
  </si>
  <si>
    <t>AZ38017</t>
  </si>
  <si>
    <t>Big fish house</t>
  </si>
  <si>
    <t>Sistema AZOO de control de la calidad del agua</t>
  </si>
  <si>
    <t>AZ12001</t>
  </si>
  <si>
    <t>pH controller (microprocesador y controlador electrónico de pH p/acuarios de agua dulce y marinos)</t>
  </si>
  <si>
    <t>AZ12010</t>
  </si>
  <si>
    <t>pH pen(microprocesador electrónico portatil p/medir el pH en acuarios de agua dulce y marinos)</t>
  </si>
  <si>
    <t>AZ19002</t>
  </si>
  <si>
    <t>CO2 Pressure regulator (regulador de presión c/válvula magnética, p/dosificar adecuadamente CO2)</t>
  </si>
  <si>
    <t>AZ99383</t>
  </si>
  <si>
    <t>Base para tanque de almacenamiento de gas CO2 mod AZ9011</t>
  </si>
  <si>
    <t>Azoo Skim, mini desnatador para acuarios plantados de 10 a 250 litros</t>
  </si>
  <si>
    <t>AZ99013</t>
  </si>
  <si>
    <t>pH 4 standart solution (solución estándar para calibrar a pH 4) 50 ml</t>
  </si>
  <si>
    <t>AZ99014</t>
  </si>
  <si>
    <t>pH 7 standart solution (solución estándar para calibrar a pH 7) 50 ml</t>
  </si>
  <si>
    <t>AZ99015</t>
  </si>
  <si>
    <t>pH 10 standart solution (solución estándar para calibrar a pH 10) 50 ml</t>
  </si>
  <si>
    <t>AZ99016</t>
  </si>
  <si>
    <t>pH solution for electrode (solución limpiadora de electrodo sensor de pH) 50 ml</t>
  </si>
  <si>
    <t>AZ99019</t>
  </si>
  <si>
    <t>Nueva línea FLEXI, innovación tecnológica y de diseño</t>
  </si>
  <si>
    <t>FM74005</t>
  </si>
  <si>
    <t>Flexi mini tank set c/filtro color plata</t>
  </si>
  <si>
    <t>Sistema AZOO de control de temperatura</t>
  </si>
  <si>
    <t>AZ60064</t>
  </si>
  <si>
    <t>Silica glass power heater (calentador fijo con protección térmica y medio sílico) 100 W 115 V</t>
  </si>
  <si>
    <t>AZ60065</t>
  </si>
  <si>
    <t>Silica glass power heater (calentador fijo con protección térmica y medio sílico) 350 W 115 V</t>
  </si>
  <si>
    <t>AZ12009</t>
  </si>
  <si>
    <t>Termómetro digital (grados Centígrados y Fahrenheit)</t>
  </si>
  <si>
    <t>AZ12014</t>
  </si>
  <si>
    <t>Mini-Termómetro para AZOO Palm Aquarium, grados Celsius</t>
  </si>
  <si>
    <t>Sistema AZOO de iluminación   (focos de neón FL T-8)</t>
  </si>
  <si>
    <t>AZ20003</t>
  </si>
  <si>
    <t>Super light 20 W (luz de alta intensidad, espectro completo, para plantas y animales arrecifales)</t>
  </si>
  <si>
    <t>AZ20005</t>
  </si>
  <si>
    <t>Super light 30 W (luz de alta intensidad, espectro completo, para plantas y animales arrecifales)</t>
  </si>
  <si>
    <t>AZ20006</t>
  </si>
  <si>
    <t>Super light 40 W (luz de alta intensidad, espectro completo, para plantas y animales arrecifales)</t>
  </si>
  <si>
    <t>AZ20007</t>
  </si>
  <si>
    <t>Coral blue light 15 W (luz actínica, pico de absorción a los 435 nm, ideal para invertebrados)</t>
  </si>
  <si>
    <t>AZ20008</t>
  </si>
  <si>
    <t>Coral blue light 20 W (luz actínica, pico de absorción a los 435 nm, ideal para invertebrados)</t>
  </si>
  <si>
    <t>AZ20009</t>
  </si>
  <si>
    <t>Coral blue light 30 W (luz actínica, pico de absorción a los 435 nm, ideal para invertebrados)</t>
  </si>
  <si>
    <t>AZ20011</t>
  </si>
  <si>
    <t>Tri-power light 15 W (imita el espectro solar con picos de absorción óptimos para la fotosíntesis)</t>
  </si>
  <si>
    <t>AZ20012</t>
  </si>
  <si>
    <t>Tri-power light 20 W (imita el espectro solar con picos de absorción óptimos para la fotosíntesis)</t>
  </si>
  <si>
    <t>AZ20013</t>
  </si>
  <si>
    <t>Tri-power light 30 W (imita el espectro solar con picos de absorción óptimos para la fotosíntesis)</t>
  </si>
  <si>
    <t>Sistema AZOO de iluminación de tubos PL (=Power Compact)</t>
  </si>
  <si>
    <t>AZ20019</t>
  </si>
  <si>
    <t>Foco Power Compact Luz de día Super tube AZOO HI-PL 27 Watts</t>
  </si>
  <si>
    <t>AZ20033</t>
  </si>
  <si>
    <t>Foco Power Compact Luz de día Super tube AZOO HI-PL 55 Watts</t>
  </si>
  <si>
    <t>AZ20022</t>
  </si>
  <si>
    <t>Foco Power Compact Actínico Blue tube AZOO HI-PL 27 Watts</t>
  </si>
  <si>
    <t>AZ20040</t>
  </si>
  <si>
    <t>Foco Power Compact Luz de día + Rosa (p/plantas) HI-PL 27 Watts</t>
  </si>
  <si>
    <t>Sistema AZOO de materiales filtrantes activos (hasta 400 veces más eficiente)</t>
  </si>
  <si>
    <t>AZ16105</t>
  </si>
  <si>
    <t>AZOO Active filter 4 en 1, medio filtrante de iones activos surtidos, 1 litro</t>
  </si>
  <si>
    <t>AZ16066</t>
  </si>
  <si>
    <t>Medio filtrante de iones activos de Ca-Mg, 1 litro (CM13P), gránulo fino</t>
  </si>
  <si>
    <t>AZ16067</t>
  </si>
  <si>
    <t>Medio filtrante de rayos infrarrojos activos, 1 litro, cilindros chicos</t>
  </si>
  <si>
    <t>AZ16068</t>
  </si>
  <si>
    <t>Medio filtrante de aniones activos, 1 litro (F13P), gránulo fino</t>
  </si>
  <si>
    <t>AZ16069</t>
  </si>
  <si>
    <t>Medio filtrante de iones de plata activos, 1 litro (AG13), gránulo fino</t>
  </si>
  <si>
    <t>AZ16070</t>
  </si>
  <si>
    <t>Medio filtrante de iones activos de Ca-Mg, 1 litro (CM20P), gránulo grueso</t>
  </si>
  <si>
    <t>AZ16071</t>
  </si>
  <si>
    <t>Medio filtrante de rayos infrarrojos activos, 1 litro (E20P), cilindros grandes</t>
  </si>
  <si>
    <t>AZ16072</t>
  </si>
  <si>
    <t>Medio filtrante de aniones activos, 1 litro (F20P), gránulo grueso</t>
  </si>
  <si>
    <t>AZ16073</t>
  </si>
  <si>
    <t>Medio filtrante de iones de plata activos, 1 litro (AG20), gránulo grueso</t>
  </si>
  <si>
    <t>AZ16074</t>
  </si>
  <si>
    <t>Medio filtrante de iones activos de Ca-Mg, 3 litros (CM20P), gránulo grueso</t>
  </si>
  <si>
    <t>AZ16075</t>
  </si>
  <si>
    <t>Medio filtrante de rayos infrarrojos activos, 3 litros (E20P), cilindros grandes</t>
  </si>
  <si>
    <t>AZ16077</t>
  </si>
  <si>
    <t>Medio filtrante de iones de plata activos, 3 litros (AG20), gránulo grueso</t>
  </si>
  <si>
    <t>AZ16083</t>
  </si>
  <si>
    <t>Medio filtrante químico activo para filtros miñón</t>
  </si>
  <si>
    <t>Sistema AZOO de materiales filtrantes biológicos, mecánicos y químicos</t>
  </si>
  <si>
    <t>AZ16087</t>
  </si>
  <si>
    <t>Filter wool, esponja blanca de filtración fina, bolsa GRANDE</t>
  </si>
  <si>
    <t>AZ16034</t>
  </si>
  <si>
    <t>Filter sponge (esponja filtrante simple de alta resistencia)</t>
  </si>
  <si>
    <t>AZ16021</t>
  </si>
  <si>
    <t>Dual carbon / sponge (esponja filtrante + microesponja impregnada de carbón activado)</t>
  </si>
  <si>
    <t>AZ16022</t>
  </si>
  <si>
    <t>3 in 1 Bio-sponge (material filtrante biológico, 3 etapas de cultivo bacteriano)</t>
  </si>
  <si>
    <t>AZ16032</t>
  </si>
  <si>
    <t>Bio-sponge Garden Aquarium (sustrato p/plantas terrestres en Acuarios Jardín)</t>
  </si>
  <si>
    <t>AZ80005</t>
  </si>
  <si>
    <t>Super active carbon (carbón activado de alta calidad, neutro y libre de ácidos) 250 g</t>
  </si>
  <si>
    <t>AZ80006</t>
  </si>
  <si>
    <t>Multi-zeolite (resina de filtración química de diversos compuestos en agua dulce) 500 g</t>
  </si>
  <si>
    <t>AZ16019</t>
  </si>
  <si>
    <t>Bio-glass 1.0 l (anillos cerámicos ultraporosos, sustrato biológico para bacterias) caja 1.0 l</t>
  </si>
  <si>
    <t>Artículos para limpieza y mantenimiento AZOO</t>
  </si>
  <si>
    <t>AZ16035</t>
  </si>
  <si>
    <t>AZOO Super Siphon, sifón con manguera flexible, válvula y bomba manual, mediano</t>
  </si>
  <si>
    <t>AZ16036</t>
  </si>
  <si>
    <t>AZOO Super Siphon, sifón con manguera flexible, válvula y bomba manual, grande</t>
  </si>
  <si>
    <t>Sistemas de aireación AZOO</t>
  </si>
  <si>
    <t>AZ15321</t>
  </si>
  <si>
    <t>Non-stop air pump, bomba automática de emergencia, 2 velocidades y frecuencias, 18 h</t>
  </si>
  <si>
    <t>AZ15005A</t>
  </si>
  <si>
    <t>Silicone tube (rollo de manguera de silicón de alta calidad) 200 mts</t>
  </si>
  <si>
    <t>AZ99103</t>
  </si>
  <si>
    <t>Válvula de aire para tubería de PVC (a granel)</t>
  </si>
  <si>
    <t>Pósters en fondo mate y color a registro</t>
  </si>
  <si>
    <t>AZ90141</t>
  </si>
  <si>
    <t>Arowana</t>
  </si>
  <si>
    <t>AZ90142</t>
  </si>
  <si>
    <t>Flower horn</t>
  </si>
  <si>
    <t>AZ90144</t>
  </si>
  <si>
    <t>Ángeles marinos</t>
  </si>
  <si>
    <t>AZ90152</t>
  </si>
  <si>
    <t>Plantas acuáticas I</t>
  </si>
  <si>
    <t>AZ90164</t>
  </si>
  <si>
    <t>Plecos</t>
  </si>
  <si>
    <t>AZ90176</t>
  </si>
  <si>
    <t>Gold fish (japoneses)</t>
  </si>
  <si>
    <t>AZ90191</t>
  </si>
  <si>
    <t>Camarones de agua dulce</t>
  </si>
  <si>
    <t>Series decorativas AZOO para agua dulce</t>
  </si>
  <si>
    <t>AZ03000</t>
  </si>
  <si>
    <t>Palm flower, flor miniatura de plastiseda sobre tronco de resina, colores surtidos</t>
  </si>
  <si>
    <t>AZ98003</t>
  </si>
  <si>
    <t>8" Alternanthera (color coral), grande</t>
  </si>
  <si>
    <t>AZ98005</t>
  </si>
  <si>
    <t>8" Ammania, grande</t>
  </si>
  <si>
    <t>AZ98006</t>
  </si>
  <si>
    <t>8" Eleocharis, grande</t>
  </si>
  <si>
    <t>AZ98007</t>
  </si>
  <si>
    <t>6" Blyxa japonica, mediana</t>
  </si>
  <si>
    <t>AZ98008</t>
  </si>
  <si>
    <t>8" Blyxa japonica, grande</t>
  </si>
  <si>
    <t>AZ98013</t>
  </si>
  <si>
    <t>8" Sagittaria, grande</t>
  </si>
  <si>
    <t>AZ98014</t>
  </si>
  <si>
    <t>8" Microsorum, grande</t>
  </si>
  <si>
    <t>AZ98024</t>
  </si>
  <si>
    <t>8" Hygrophila polysperma, grande</t>
  </si>
  <si>
    <t>AZ98026</t>
  </si>
  <si>
    <t>6" Single Chlrolophytum, mediana</t>
  </si>
  <si>
    <t>AZ98027</t>
  </si>
  <si>
    <t>4" Hairgrass, chica</t>
  </si>
  <si>
    <t>AZ27031</t>
  </si>
  <si>
    <t>Pingüinos, 6 piezas</t>
  </si>
  <si>
    <t>AZ27032</t>
  </si>
  <si>
    <t>Peces dorados, negro y rojo, 2 piezas</t>
  </si>
  <si>
    <t>AZ27036</t>
  </si>
  <si>
    <t>Delfines, madre e hijo, 2 piezas</t>
  </si>
  <si>
    <t>AZ27038</t>
  </si>
  <si>
    <t>Buzos, 2 piezas</t>
  </si>
  <si>
    <t>AZ27041</t>
  </si>
  <si>
    <t>Hielitos perlados chicos, verde</t>
  </si>
  <si>
    <t>AZ27043</t>
  </si>
  <si>
    <t>Hielitos perlados chicos, amarillo</t>
  </si>
  <si>
    <t>AZ27045</t>
  </si>
  <si>
    <t>Hielitos perlados chicos, transparentes</t>
  </si>
  <si>
    <t>AZ27046</t>
  </si>
  <si>
    <t>Hielitos perlados chicos, multicolor</t>
  </si>
  <si>
    <t>AZ27063</t>
  </si>
  <si>
    <t>Animalitos diversos perlados, tipo "cristal cortado"</t>
  </si>
  <si>
    <t>AZ99134</t>
  </si>
  <si>
    <t>Exotic shell, Conchitas ultra transparente de adorno multiusos, 10 piezas en 5 colores diferentes</t>
  </si>
  <si>
    <t>AZ99237</t>
  </si>
  <si>
    <t>Glowlight shell, mini conchitas fluorescentes a la luz negra para acuarios nocturnos, 20 piezas</t>
  </si>
  <si>
    <t>Series decorativas AZOO para agua marina</t>
  </si>
  <si>
    <t>AZ27147</t>
  </si>
  <si>
    <t>AZ27158</t>
  </si>
  <si>
    <t>AZ27160</t>
  </si>
  <si>
    <t>AZ27166</t>
  </si>
  <si>
    <t>AZ27171</t>
  </si>
  <si>
    <t>AZ27173</t>
  </si>
  <si>
    <t>AZ27174</t>
  </si>
  <si>
    <t>AZ27176</t>
  </si>
  <si>
    <t>AZ27180</t>
  </si>
  <si>
    <t>AZ27181</t>
  </si>
  <si>
    <t>AZ27183</t>
  </si>
  <si>
    <t>AZ27196</t>
  </si>
  <si>
    <t>AZ27198</t>
  </si>
  <si>
    <t>AZ27202</t>
  </si>
  <si>
    <t>AZ27203</t>
  </si>
  <si>
    <t>AZ27204</t>
  </si>
  <si>
    <t>AZ27205</t>
  </si>
  <si>
    <t>AZ27207</t>
  </si>
  <si>
    <t>AZ27218</t>
  </si>
  <si>
    <t>AZ27227</t>
  </si>
  <si>
    <t>AZ27228</t>
  </si>
  <si>
    <t>AZ27229</t>
  </si>
  <si>
    <t>Betteras</t>
  </si>
  <si>
    <t>AZ38013</t>
  </si>
  <si>
    <t>Betta habitat, mini acuario con separación transparente y negra para peces Betta, rosa</t>
  </si>
  <si>
    <t>AZ38014</t>
  </si>
  <si>
    <t>Betta habitat, mini acuario con separación transparente y negra para peces Betta, azul</t>
  </si>
  <si>
    <t>AZ38015</t>
  </si>
  <si>
    <t>Betta habitat, mini acuario con separación transparente y negra para peces Betta, verde</t>
  </si>
  <si>
    <t>***   EL SISTEMA PALM AQUARIUM ORIGINAL Y SUS ACCESORIOS   ***</t>
  </si>
  <si>
    <t>AZ99198</t>
  </si>
  <si>
    <t>AZOO Magic Seed (gránulos, al entrar en el agua crean gel p/plantas) multicolor</t>
  </si>
  <si>
    <t>LISTA DE PRECIOS DE PRODUCTOS DYMAX (SINGAPUR)</t>
  </si>
  <si>
    <t>MINI ACUARIOS IQ Y ACCESORIOS</t>
  </si>
  <si>
    <t>DYGS45</t>
  </si>
  <si>
    <t>Acuario cristal óptico 24 l c/lámpara LED GS45</t>
  </si>
  <si>
    <t>DYIQ3</t>
  </si>
  <si>
    <t>Mini Acuario de acrílico con filtro y lámpara LED graduable alta intensidad, 7 litros, NEGRO</t>
  </si>
  <si>
    <t>DYIQ3B</t>
  </si>
  <si>
    <t>Mini Acuario de acrílico con filtro y lámpara LED graduable alta intensidad, 7 litros, BLANCO</t>
  </si>
  <si>
    <t>DYIQ3R</t>
  </si>
  <si>
    <t>Mini Acuario de acrílico con filtro y lámpara LED graduable alta intensidad, 7 litros, ROSA</t>
  </si>
  <si>
    <t>DYIQ3V</t>
  </si>
  <si>
    <t>Mini Acuario de acrílico con filtro y lámpara LED graduable alta intensidad, 7 litros, VERDE</t>
  </si>
  <si>
    <t>DYIQ5AP</t>
  </si>
  <si>
    <t>Mini Acuario acrílico c/filtro y lámpara LED grad blanco-azul, 13 litros IQ5 Amatista púrpura</t>
  </si>
  <si>
    <t>DYIQ5RR</t>
  </si>
  <si>
    <t>Mini Acuario acrílico c/filtro y lámpara LED grad blanco-azul, 13 litros IQ5 Rubí rojo</t>
  </si>
  <si>
    <t>DYIQ7AD</t>
  </si>
  <si>
    <t>Mini Acuario acrílico c/filtro y lámpara 2X4W-LED touch, 16 litros IQ7 amarillo</t>
  </si>
  <si>
    <t>DYIQ7N</t>
  </si>
  <si>
    <t>Mini Acuario acrílico c/filtro y lámpara 2X4W-LED touch, 16 litros IQ7 negro</t>
  </si>
  <si>
    <t>DYIQ7B</t>
  </si>
  <si>
    <t>Mini Acuario acrílico c/filtro y lámpara 2X4W-LED touch, 16 litros IQ7 blanco</t>
  </si>
  <si>
    <t>DYIQ7R</t>
  </si>
  <si>
    <t>Mini Acuario acrílico c/filtro y lámpara 2X4W-LED touch, 16 litros IQ7 rojo</t>
  </si>
  <si>
    <t>DYIQ7P</t>
  </si>
  <si>
    <t>Mini Acuario acrílico c/filtro y lámpara 2X4W-LED touch, 16 litros IQ7 rosado</t>
  </si>
  <si>
    <t>DYIQ7V</t>
  </si>
  <si>
    <t>Mini Acuario acrílico c/filtro y lámpara 2X4W-LED touch, 16 litros IQ7 verde</t>
  </si>
  <si>
    <t>DYIQ7A</t>
  </si>
  <si>
    <t>Mini Acuario acrílico c/filtro y lámpara 2X4W-LED touch, 16 litros IQ7 azul</t>
  </si>
  <si>
    <t>DYIQ3T</t>
  </si>
  <si>
    <t>Tapa de acrílico con bisagra y rejilla de ventilación para acuario IQ3</t>
  </si>
  <si>
    <t>DYIQ5T</t>
  </si>
  <si>
    <t>Tapa de acrílico con bisagra y rejilla de ventilación para acuario IQ5</t>
  </si>
  <si>
    <t>DYIQ7T</t>
  </si>
  <si>
    <t>Tapa de acrílico con bisagra y rejilla de ventilación para acuario IQ7</t>
  </si>
  <si>
    <t>DYIQPAS</t>
  </si>
  <si>
    <t>Pasta para pulido IQ, para todo tipo de acuarios de acrílico</t>
  </si>
  <si>
    <t>DYIQAR</t>
  </si>
  <si>
    <t>Arillo flotante IQ, para concentrar el alimento y evitar que vaya al filtro de acuarios IQ</t>
  </si>
  <si>
    <t>DYIQRAS</t>
  </si>
  <si>
    <t>Rasqueta IQ, para limpiar paredes de acuarios de acrílico sin rayar, cont. 3 esponjas</t>
  </si>
  <si>
    <t>DYIQMED</t>
  </si>
  <si>
    <t>Juego de materiales filtrantes IQ, incluye fibra blanca, carbón activado y anillos cerámicos</t>
  </si>
  <si>
    <t>DYSPRAY</t>
  </si>
  <si>
    <t>DYMSK</t>
  </si>
  <si>
    <t>Mini espumador IQ5 SKIMMER, accesorio para convertir acuarios IQ5 en marinos</t>
  </si>
  <si>
    <t>DYMSIF</t>
  </si>
  <si>
    <t>Mini sifón para acuario DYMAX, se activa sólo con agitarlo, no hay que succionar</t>
  </si>
  <si>
    <t>FILTROS BIOLÓGICOS INTERNOS EZ   (con certificado NOM)</t>
  </si>
  <si>
    <t>DYEZ-20</t>
  </si>
  <si>
    <t>Filtro biológico interno eZ filter, incluye materiales filtrantes para 60 litros</t>
  </si>
  <si>
    <t>DYEZ-30</t>
  </si>
  <si>
    <t>Filtro biológico interno eZ filter, incluye materiales filtrantes para 90 litros</t>
  </si>
  <si>
    <t>DYEZ-40</t>
  </si>
  <si>
    <t>Filtro biológico interno eZ filter, incluye materiales filtrantes para 120 litros</t>
  </si>
  <si>
    <t>FILTROS DE CASCADA ULTRADELGADOS SLIM FLO</t>
  </si>
  <si>
    <t>DYSF-120</t>
  </si>
  <si>
    <t>Filtro de cascada ultra delgado Slim Flo 120 L/H</t>
  </si>
  <si>
    <t>DYSF-240</t>
  </si>
  <si>
    <t>Filtro de cascada ultra delgado Slim Flo 240 L/H</t>
  </si>
  <si>
    <t>DYSF-500</t>
  </si>
  <si>
    <t>Filtro de cascada ultra delgado Slim Flo 480 L/H</t>
  </si>
  <si>
    <t>DYREPSF120</t>
  </si>
  <si>
    <t>Cartuchos de repuesto para filtros Slim Flo SF-120</t>
  </si>
  <si>
    <t>DYREPSF240-500</t>
  </si>
  <si>
    <t>Cartuchos de repuesto para filtros Slim Flo SF-240 y 500</t>
  </si>
  <si>
    <t>EQUIPO ESPECIALIZADO PARA ACUARIO MARINOS Y DE ARRECIFE</t>
  </si>
  <si>
    <t>DYWD</t>
  </si>
  <si>
    <t>DYMAX WAVE DEFLECTOR, generador de recirculación. Se adapta a salidas de cabezas de poder</t>
  </si>
  <si>
    <t>DYLS-10</t>
  </si>
  <si>
    <t>PROTEIN SKIMMER LS10 para 400 l, sistema de agujas, incluye reductor de burbujas</t>
  </si>
  <si>
    <t>DYLS-20</t>
  </si>
  <si>
    <t>PROTEIN SKIMMER LS20 para 600 l, sistema de agujas, incluye reductor de burbujas</t>
  </si>
  <si>
    <t>DYLS-30</t>
  </si>
  <si>
    <t>DYMAX PROTEIN SKIMMER LS30 Espumador hasta para 800 l, sistema de agujas</t>
  </si>
  <si>
    <t>DYLS-40</t>
  </si>
  <si>
    <t>DYMAX PROTEIN SKIMMER LS40 Espumador hasta para 1000 l, sistema de agujas</t>
  </si>
  <si>
    <t>DYLS-50</t>
  </si>
  <si>
    <t>DYMAX PROTEIN SKIMMER LS50 Espumador hasta  para 1200 l, sistema de agujas</t>
  </si>
  <si>
    <t>DYLS-60</t>
  </si>
  <si>
    <t>DYMAX PROTEIN SKIMMER LS60 Espumador hasta  para 1500 l, sistema de agujas</t>
  </si>
  <si>
    <t>DYIS-40</t>
  </si>
  <si>
    <t>DYMAX PROTEIN SKIMMER IS40 Espumador p/600 a 1000 l, para depósito filtro wet dry</t>
  </si>
  <si>
    <t>DYIS-60</t>
  </si>
  <si>
    <t>DYMAX PROTEIN SKIMMER IS60 Espumador p/1000 a 1300 l, para depósito filtro wet dry</t>
  </si>
  <si>
    <t>DYBRC</t>
  </si>
  <si>
    <t>Reductor de burbujas para espumadores DYMAX, tipo calcetín en tela sintética</t>
  </si>
  <si>
    <t>DYHID</t>
  </si>
  <si>
    <t>Hidrómetro con termómetro de cristal con estuche plástico, alta precisión</t>
  </si>
  <si>
    <t>DYCAZ</t>
  </si>
  <si>
    <t>DYMAX carbón activado neutro, caja con 500 g en bolsa de nylon</t>
  </si>
  <si>
    <t>DYAAZ</t>
  </si>
  <si>
    <t>DYMAX roca anti amoniaco, caja con 500 g en bolsa de nylon</t>
  </si>
  <si>
    <t>DYBGL1Z</t>
  </si>
  <si>
    <t>DYMAX bioglass cerámicas p/anidación bacteriana, caja 1 kg en bolsa de nylon</t>
  </si>
  <si>
    <t>DYCAEZ</t>
  </si>
  <si>
    <t>Carbón activado para filtros EZ, 60 g</t>
  </si>
  <si>
    <t>DYAAXL</t>
  </si>
  <si>
    <t>Arillo flotante grande, para concentrar el alimento y evitar que vaya a los filtros</t>
  </si>
  <si>
    <t>EQUIPO ESPECIALIZADO PARA ACUARIOS PLANTADOS</t>
  </si>
  <si>
    <t>DYRX-122</t>
  </si>
  <si>
    <t>Regulador profesional para dosificar CO2  RX-122</t>
  </si>
  <si>
    <t>DYAC1L</t>
  </si>
  <si>
    <t>Tanque de aluminio DYMAX para gas CO2 1 litro   ***PRODUCTO NUEVO***</t>
  </si>
  <si>
    <t>DYAC2L</t>
  </si>
  <si>
    <t>Tanque de aluminio DYMAX para gas CO2 2 litros   ***PRODUCTO NUEVO***</t>
  </si>
  <si>
    <t>DYAC3L</t>
  </si>
  <si>
    <t>Tanque de aluminio DYMAX para gas CO2 3 litros   ***PRODUCTO NUEVO***</t>
  </si>
  <si>
    <t>DYLPAI12-16</t>
  </si>
  <si>
    <t>Lily Pipe acero inoxidable Ø 12/16 mm</t>
  </si>
  <si>
    <t>DYLPAI16-22</t>
  </si>
  <si>
    <t>Lily Pipe acero inoxidable Ø 16/22 mm</t>
  </si>
  <si>
    <t>DYLPDAI12-16</t>
  </si>
  <si>
    <t>Lily Pipe+desnatador inox Ø 12/16 mm</t>
  </si>
  <si>
    <t>DYLPDAI16-22</t>
  </si>
  <si>
    <t>Lily Pipe+desnatador inox Ø 16/22 mm</t>
  </si>
  <si>
    <t>DYLPC12-16</t>
  </si>
  <si>
    <t>Conector Lily Pipe cristal Ø 12/16 mm</t>
  </si>
  <si>
    <t>DYLPC16-22</t>
  </si>
  <si>
    <t>Conector Lily Pipe cristal Ø 16/22 mm</t>
  </si>
  <si>
    <t>DYLPCD12-16</t>
  </si>
  <si>
    <t>Lily Pipe+desnatador cristal Ø 12/16 mm</t>
  </si>
  <si>
    <t>DYLPCD16-22</t>
  </si>
  <si>
    <t>Lily Pipe+desnatador cristal Ø 16/22 mm</t>
  </si>
  <si>
    <t>DYBLP</t>
  </si>
  <si>
    <t>DYMAX base sujetadora para Lily Pipe (2 piezas)</t>
  </si>
  <si>
    <t>DYCP</t>
  </si>
  <si>
    <t>Maceta de vidrio para acuario</t>
  </si>
  <si>
    <t>DYICC</t>
  </si>
  <si>
    <t>DYMAX Indicador de CO2 de cristal chico</t>
  </si>
  <si>
    <t>DYICG</t>
  </si>
  <si>
    <t>DYMAX Indicador de CO2 de cristal grande</t>
  </si>
  <si>
    <t>DYSICO2</t>
  </si>
  <si>
    <t>DYMAX Solución reactiva para indicador de CO2, 10ml</t>
  </si>
  <si>
    <t>DYCXP</t>
  </si>
  <si>
    <t>DYMAX CLEAR X POWDER Polvo aclarador instantáneo, gran eficiencia</t>
  </si>
  <si>
    <t>DYACP</t>
  </si>
  <si>
    <t>Atomizador de cerámica y plástico profesional p/difundir CO2 en acuarios de plantas</t>
  </si>
  <si>
    <t>DYDES</t>
  </si>
  <si>
    <t>Desnatador de superficie de agua DYMAX simple, para succión de bomba</t>
  </si>
  <si>
    <t>DYACV</t>
  </si>
  <si>
    <t>DYACVM</t>
  </si>
  <si>
    <t>DYACVG</t>
  </si>
  <si>
    <t>DYMD-103</t>
  </si>
  <si>
    <t>Difusor para gas CO" nano MD-103, chico</t>
  </si>
  <si>
    <t>DYMD-105</t>
  </si>
  <si>
    <t>Difusor para gas CO" nano MD-105, mediano</t>
  </si>
  <si>
    <t>DYMD-107</t>
  </si>
  <si>
    <t>Difusor para gas CO" nano MD-107, grande</t>
  </si>
  <si>
    <t>DYCA-111</t>
  </si>
  <si>
    <t>Difusor de plástico para gas CO2 CA-111</t>
  </si>
  <si>
    <t>DYCA-112</t>
  </si>
  <si>
    <t>Difusor de plástico para gas CO2 CA-112</t>
  </si>
  <si>
    <t>DYDAI24-20</t>
  </si>
  <si>
    <t>Dif. acero inoxidable Ø 24 mm X 20 cm</t>
  </si>
  <si>
    <t>DYDAI24-25</t>
  </si>
  <si>
    <t>Dif. acero inoxidable Ø 24 mm X 25 cm</t>
  </si>
  <si>
    <t>DYDAI24-30</t>
  </si>
  <si>
    <t>Dif. acero inoxidable Ø 24 mm X 30 cm</t>
  </si>
  <si>
    <t>DYDAI24-35</t>
  </si>
  <si>
    <t>Dif. acero inoxidable Ø 24 mm X 35 cm</t>
  </si>
  <si>
    <t>DYDAI36-25</t>
  </si>
  <si>
    <t>Dif. acero inoxidable Ø 36 mm X 25 cm</t>
  </si>
  <si>
    <t>DYDAI36-30</t>
  </si>
  <si>
    <t>Dif. acero inoxidable Ø 36 mm X 30 cm</t>
  </si>
  <si>
    <t>DYDAI36-35</t>
  </si>
  <si>
    <t>Dif. acero inoxidable Ø 36 mm X 35 cm</t>
  </si>
  <si>
    <t>DYDAI36-40</t>
  </si>
  <si>
    <t>Dif. acero inoxidable Ø 36 mm X 40 cm</t>
  </si>
  <si>
    <t>DYREPDIF24</t>
  </si>
  <si>
    <t>Disco ceramica p/difusor de Ø 24 mm</t>
  </si>
  <si>
    <t>DYREPDIF36</t>
  </si>
  <si>
    <t>Disco ceramica p/difusor de Ø 36 mm</t>
  </si>
  <si>
    <t>DYCB</t>
  </si>
  <si>
    <t>Contador de burbujas de CO2, DYMAX</t>
  </si>
  <si>
    <t>DYCV</t>
  </si>
  <si>
    <t>Válvula check (de retención) de gases de plástico</t>
  </si>
  <si>
    <t>DYPB</t>
  </si>
  <si>
    <t>Cepillo plástico p/limpieza de manguera</t>
  </si>
  <si>
    <t>DYPR</t>
  </si>
  <si>
    <t>Pinza acero inox. anodizado negro recta</t>
  </si>
  <si>
    <t>DYPC</t>
  </si>
  <si>
    <t>Pinza acero inox. anodizado negro curva</t>
  </si>
  <si>
    <t>DYTR</t>
  </si>
  <si>
    <t>Tijera acero inox. anodizado negro recta</t>
  </si>
  <si>
    <t>DYTC</t>
  </si>
  <si>
    <t>Tijera acero inox. anodizado negro curva</t>
  </si>
  <si>
    <t>DYTCD</t>
  </si>
  <si>
    <t>Tijera acero inox. Anod. negro doble curva</t>
  </si>
  <si>
    <t>DYRASB60</t>
  </si>
  <si>
    <t>Rasqueta rotatoria con 3 funciones blanca 60 cm, para acuarios de acrílico</t>
  </si>
  <si>
    <t>DYRASV70</t>
  </si>
  <si>
    <t>Rasqueta rotatoria con 3 funciones verde 60 cm, para acuarios de vidrio</t>
  </si>
  <si>
    <t>LIMPIADOR MAGNÉTICO CON RASQUETA ERGONÓMICO</t>
  </si>
  <si>
    <t>DYMAGS</t>
  </si>
  <si>
    <t>DYMAX MAG-SCRAPER, cepillo magnético para limpieza de acuarios, S</t>
  </si>
  <si>
    <t>DYMAGM</t>
  </si>
  <si>
    <t>DYMAX MAG-SCRAPER, cepillo magnético para limpieza de acuarios, M</t>
  </si>
  <si>
    <t>DYMAGL</t>
  </si>
  <si>
    <t>DYMAX MAG-SCRAPER, cepillo magnético para limpieza de acuarios, L</t>
  </si>
  <si>
    <t>EQUIPOS Y ACCESORIOS DIVERSOS</t>
  </si>
  <si>
    <t>DYTD</t>
  </si>
  <si>
    <t>Termómetro digital electrónico LED exterior con sonda</t>
  </si>
  <si>
    <t>DYNBM</t>
  </si>
  <si>
    <t>NICHE BLUE MAT, esponja p/retención de bacterias larga duración Nueva presentación</t>
  </si>
  <si>
    <t>DYNBE</t>
  </si>
  <si>
    <t>NICHE BIO-SPONGE, esponja negra para retención de bacterias. Nueva presentación</t>
  </si>
  <si>
    <t>DYNHW</t>
  </si>
  <si>
    <t>NICHE HARD WOOL, esponja blanca para filtración mecánica, Nueva presentación</t>
  </si>
  <si>
    <t>DYBB32</t>
  </si>
  <si>
    <t>Bioball, cuerpos plásticos para filtración, 32 mm, bolsa con 200 piezas</t>
  </si>
  <si>
    <t>DYBB48S</t>
  </si>
  <si>
    <t>Bioball, cuerpos plásticos para filtración, 48 mm, bolsa con 200 piezas</t>
  </si>
  <si>
    <t>DYAV</t>
  </si>
  <si>
    <t>DYMAX AIR VALVE, válvula de plástico para manguera de aire de acuario</t>
  </si>
  <si>
    <t>DYBH1</t>
  </si>
  <si>
    <t>Bulk head 1" nominal</t>
  </si>
  <si>
    <t>DYBH1.5</t>
  </si>
  <si>
    <t>Bulk head 1.5 pulg Dymax</t>
  </si>
  <si>
    <t>DYKITBH1</t>
  </si>
  <si>
    <t>Kit bulk head + pantalla coladera, 1" nominal (precio especial)</t>
  </si>
  <si>
    <t>REDES PROFESIONALES DE MALLA FINA</t>
  </si>
  <si>
    <t>DYRED-3</t>
  </si>
  <si>
    <t>Red profesional de malla fina y mango rígido, 3"</t>
  </si>
  <si>
    <t>DYRED-4</t>
  </si>
  <si>
    <t>Red profesional de malla fina y mango rígido, 4"</t>
  </si>
  <si>
    <t>DYRED-5</t>
  </si>
  <si>
    <t>Red profesional de malla fina y mango rígido, 5"</t>
  </si>
  <si>
    <t>DYRED-6</t>
  </si>
  <si>
    <t>Red profesional de malla fina y mango rígido, 6"</t>
  </si>
  <si>
    <t>DYRED-8</t>
  </si>
  <si>
    <t>Red profesional de malla fina y mango rígido, 8"</t>
  </si>
  <si>
    <t>DYRED-10</t>
  </si>
  <si>
    <t>Red profesional de malla fina y mango rígido, 10"</t>
  </si>
  <si>
    <t>DYRED-12</t>
  </si>
  <si>
    <t>Red profesional de malla fina y mango rígido, 12"</t>
  </si>
  <si>
    <t>DYSNS</t>
  </si>
  <si>
    <t>Red telescópica cuadrada para GAMBITAS   ***PRODUCTO NUEVO***</t>
  </si>
  <si>
    <t>DYGF</t>
  </si>
  <si>
    <t>Alimento para peces Guppy en pelet 10g</t>
  </si>
  <si>
    <t>DYTF</t>
  </si>
  <si>
    <t>Alimento para peces tetra en pelet 10g</t>
  </si>
  <si>
    <t>SISTEMAS DE ILUMINACIÓN ESPECIALIZADA CON CERTIFICADO NOM</t>
  </si>
  <si>
    <t>DYREX2-60</t>
  </si>
  <si>
    <t>DYMAX REX-2 Lighting, luminaria c/2 tubos T5-14W p/acuarios de 60 cm color plata</t>
  </si>
  <si>
    <t>DYREX2-100</t>
  </si>
  <si>
    <t>DYMAX REX-2 Lighting, luminaria c/2 tubos T5-21W p/acuarios de 100 cm color plata</t>
  </si>
  <si>
    <t>DYREX2-180</t>
  </si>
  <si>
    <t>DYMAX REX-2 Lighting, luminaria c/4 tubos T5-21W p/acuarios de 180 cm color plata</t>
  </si>
  <si>
    <t>DYREX4-180</t>
  </si>
  <si>
    <t>DYMAX REX-4 Lighting, luminaria c/8 tubos T5-21W p/acuarios de 180 cm color plata</t>
  </si>
  <si>
    <t>DYT5S</t>
  </si>
  <si>
    <t>Dymax T5, lámpara de neón 14W 12,000°K (520mm), para REX-60</t>
  </si>
  <si>
    <t>DYT5-100B</t>
  </si>
  <si>
    <t>Dymax T5, lámpara de neón blanca 21 W OB-100</t>
  </si>
  <si>
    <t>DYT5-120B</t>
  </si>
  <si>
    <t>Dymax T5, lámpara de neón blanca 28 W,  para REX-120</t>
  </si>
  <si>
    <t>DYT5-150B</t>
  </si>
  <si>
    <t>Dymax T5, lámpara de neón blanca 35 W,  para REX-150</t>
  </si>
  <si>
    <t>DYT5MSA</t>
  </si>
  <si>
    <t>Dymax T5, lámpara de neón 14W Azul (420mm)</t>
  </si>
  <si>
    <t>DYT5SA</t>
  </si>
  <si>
    <t>Dymax T5, lámpara de neón 14W Azul (520mm), para REX-60</t>
  </si>
  <si>
    <t>DYT5-100A</t>
  </si>
  <si>
    <t>Dymax T5, lámpara neón actínics 21 W OB-100</t>
  </si>
  <si>
    <t>DYT5-120A</t>
  </si>
  <si>
    <t>Dymax T5, lámpara neón actínica 28 W OB-120</t>
  </si>
  <si>
    <t>DYT5-150A</t>
  </si>
  <si>
    <t>Dymax T5, lámpara de neón actínica 35 W,  para REX-150</t>
  </si>
  <si>
    <t>DYT5SR</t>
  </si>
  <si>
    <t>Dymax T5, lámpara de neón 14W Rosa (520mm), para REX-60</t>
  </si>
  <si>
    <t>DYT5-100R</t>
  </si>
  <si>
    <t>Dymax T5, lámpara de neón rosa 21 W,  para REX-90, REX-100 y REX-180</t>
  </si>
  <si>
    <t>DYT5-120R</t>
  </si>
  <si>
    <t>Dymax T5, lámpara de neon rosa 28W p/REX 120</t>
  </si>
  <si>
    <t>DYT5-150R</t>
  </si>
  <si>
    <t>Dymax T5, lámpara de neón rosa 35 W,  para REX-150</t>
  </si>
  <si>
    <t>DYHQI15010</t>
  </si>
  <si>
    <t>Foco de HQI DYMAX, de alta luminosidad. 150W - 10,000°K</t>
  </si>
  <si>
    <t>DYHQI15014</t>
  </si>
  <si>
    <t>Foco de HQI DYMAX, de alta luminosidad. 150W - 14,000°K</t>
  </si>
  <si>
    <t>TUBOS DE LUZ T-5 HO (HIGH OUTPUT) ESPECIALES ARRECIFE</t>
  </si>
  <si>
    <t>DYT5HO24</t>
  </si>
  <si>
    <t>Dymax T5 HO, lámpara de neón blanca 24 W HIGH OUTPUT,  para REX-60</t>
  </si>
  <si>
    <t>DYT5HO39</t>
  </si>
  <si>
    <t>Dymax T5 HO, lámpara de neón blanca 39 W HIGH OUTPUT,  para REX-90, 100 y 180</t>
  </si>
  <si>
    <t>DYT5HO54</t>
  </si>
  <si>
    <t>Dymax T5 HO, lámpara de neón blanca 54 W HIGH OUTPUT,  para REX-120</t>
  </si>
  <si>
    <t>DYT5HO80</t>
  </si>
  <si>
    <t>Dymax T5 HO, lámpara de neón blanca 80 W HIGH OUTPUT,  para REX-150</t>
  </si>
  <si>
    <t>DYT5HO24A</t>
  </si>
  <si>
    <t>Dymax T5 HO, lámpara de neón actínica 24 W HIGH OUTPUT,  para REX-60</t>
  </si>
  <si>
    <t>DYT5HO39A</t>
  </si>
  <si>
    <t>Dymax T5 HO, lámpara de neón actínica 39 W HIGH OUTPUT,  para REX-90, 100 y 180</t>
  </si>
  <si>
    <t>DYT5HO54A</t>
  </si>
  <si>
    <t>Dymax T5 HO, lámpara de neón actínica 54 W HIGH OUTPUT,  para REX-120</t>
  </si>
  <si>
    <t>DYT5HO24R</t>
  </si>
  <si>
    <t>Dymax T5 HO, lámpara de neón rosa 24 W HIGH OUTPUT,  para REX-60</t>
  </si>
  <si>
    <t>DYT5HO39R</t>
  </si>
  <si>
    <t>Dymax T5 HO, lámpara de neón rosa 39 W HIGH OUTPUT,  para REX-90, 100 y 180</t>
  </si>
  <si>
    <t>DYT5HO54R</t>
  </si>
  <si>
    <t>Dymax T5 HO, lámpara de neón rosa 54 W HIGH OUTPUT,  para REX-120</t>
  </si>
  <si>
    <t>DYT5HO80R</t>
  </si>
  <si>
    <t>Dymax T5 HO, lámpara de neón rosa 80 W HIGH OUTPUT,  para REX-150</t>
  </si>
  <si>
    <t>SISTEMAS DE ILUMINACIÓN LED CON CERTIFICADO NOM</t>
  </si>
  <si>
    <t>DYLED-180</t>
  </si>
  <si>
    <t>DYMAX REX-LED, luminaria LED p/acuarios de 180 cm ultradelgada negra</t>
  </si>
  <si>
    <t>FILTROS CON CERTIFICADO NOM  Y  CABEZAS DE PODER</t>
  </si>
  <si>
    <t>DYPH200</t>
  </si>
  <si>
    <t>Cabeza de poder DYMAX PH200  para 200 lph, REPUESTO PARA IQ3 e IQ5</t>
  </si>
  <si>
    <t>DYPH400</t>
  </si>
  <si>
    <t>Cabeza de poder DYMAX PH400  para 400 lph</t>
  </si>
  <si>
    <t>DYPH1200</t>
  </si>
  <si>
    <t>Cabeza de poder DYMAX PH1200  para 1200 lph</t>
  </si>
  <si>
    <t>DYPH1800</t>
  </si>
  <si>
    <t>Cabeza de poder Dymax PH-1800 para 1800 lph</t>
  </si>
  <si>
    <t>DYPH2500</t>
  </si>
  <si>
    <t>Cabeza de poder DYMAX PH2500  para 2500 lph</t>
  </si>
  <si>
    <t>DYPH5000</t>
  </si>
  <si>
    <t>Cabeza de poder DYMAX PH5000  para 5000 lph</t>
  </si>
  <si>
    <t>AQUAVITRO (NUEVA LÍNEA PREMIUM DE SEACHEM)</t>
  </si>
  <si>
    <t>Suplementos para acuarios de arrecife</t>
  </si>
  <si>
    <t>SC7501</t>
  </si>
  <si>
    <t>Aquavitro eight.four (solución buffer para fijar pH a 8.4 en acuarios de arrecife) 350 ml</t>
  </si>
  <si>
    <t>SC7511</t>
  </si>
  <si>
    <t>Aquavitro balance (equilibra la proporción natural de carbonatos en acuarios de arrecife) 350 ml</t>
  </si>
  <si>
    <t>SC7521</t>
  </si>
  <si>
    <t>Aquavitro alpha (acondicionador de agua súper concentrado p/acuarios de arrecife) 350 ml</t>
  </si>
  <si>
    <t>SC7531</t>
  </si>
  <si>
    <t>Aquavitro vibrance (promotor del color y buen desarrollo de corales blando y duros) 350 ml</t>
  </si>
  <si>
    <t>SC7541</t>
  </si>
  <si>
    <t>Aquavitro fuel (suplemento de nutrientes promotores del crecimiento de corales) 350 ml</t>
  </si>
  <si>
    <t>SC7551</t>
  </si>
  <si>
    <t>Aquavitro calcification (concentrado de Ca para el rápido crecimiento de corales) 350 ml</t>
  </si>
  <si>
    <t>SC7561</t>
  </si>
  <si>
    <t>Aquavitro ions (mantiene el balance iónico de Mg, B y Sr en acuarios de arrecife) 350 ml</t>
  </si>
  <si>
    <t>SC7701</t>
  </si>
  <si>
    <t>Aquavitro seed ( en acuarios marinos y de arrecife) 350 ml</t>
  </si>
  <si>
    <t>SC7711</t>
  </si>
  <si>
    <t>Aquavitro remediation ( en acuarios marinos y de arrecife) 350 ml</t>
  </si>
  <si>
    <t>SC7584</t>
  </si>
  <si>
    <t>Salinity, preparado anhidro profesional 2.6 kg / 5.6 lbs, prepara 20 gal, especial arrecife</t>
  </si>
  <si>
    <t>SC7582</t>
  </si>
  <si>
    <t>Salinity, preparado anhidro profesional 15,7 kg / 34 lbs, prepara 120 gal, especial arrecife</t>
  </si>
  <si>
    <t>SC7580</t>
  </si>
  <si>
    <t>Salinity, preparado anhidro profesional 29,8 kg / 65 lbs, prepara 225 gal, especial arrecife</t>
  </si>
  <si>
    <t>SC7591</t>
  </si>
  <si>
    <t>Biogen, biopélets grado premium, 225 ml</t>
  </si>
  <si>
    <t>SC7593</t>
  </si>
  <si>
    <t>Biogen, biopélets grado premium, 450 ml</t>
  </si>
  <si>
    <t>SC7594</t>
  </si>
  <si>
    <t>Biogen, biopélets grado premium, 750 ml</t>
  </si>
  <si>
    <t>SC7595</t>
  </si>
  <si>
    <t>Biogen, biopélets grado premium, 4 l</t>
  </si>
  <si>
    <t>SC7741</t>
  </si>
  <si>
    <t>Bond, 100 ml (adhesivo termoplástico)</t>
  </si>
  <si>
    <t>SC7742</t>
  </si>
  <si>
    <t>Bond, 250 ml (adhesivo termoplástico)</t>
  </si>
  <si>
    <t>SC7745</t>
  </si>
  <si>
    <t>Bond, 4 L (adhesivo termoplástico)</t>
  </si>
  <si>
    <t>Suplementos para acuarios plantados</t>
  </si>
  <si>
    <t>SC7601</t>
  </si>
  <si>
    <t>Synthesis (fertilizante a base de diferentes compuestos de Nitrógeno) 350 ml*</t>
  </si>
  <si>
    <t>SC7611</t>
  </si>
  <si>
    <t>Activate (fuente de Fósforo, activa y acelera crecimiento de plantas acuática) 350 ml*</t>
  </si>
  <si>
    <t>SC7621</t>
  </si>
  <si>
    <t>Carbonate (fuente de Potasio y carbonatos para plantas acuáticas) 350 ml</t>
  </si>
  <si>
    <t>SC7631</t>
  </si>
  <si>
    <t>Envy (suplementa de micronutrientes y elementos traza a las plantas acuáticas) 350 ml</t>
  </si>
  <si>
    <t>SC7641</t>
  </si>
  <si>
    <t>Mineralize (equilibrador iónico de minerales en el aguade los acuarios) 350 ml</t>
  </si>
  <si>
    <t>SC7651</t>
  </si>
  <si>
    <t>Premier (acondicionador de agua súper concentrado p/acuarios plantados) 350 ml</t>
  </si>
  <si>
    <t>SC7661</t>
  </si>
  <si>
    <t>Propel (Hierro en formas químicas bioasimilables por las plantas acuáticas) 350 ml</t>
  </si>
  <si>
    <t>SC7680</t>
  </si>
  <si>
    <t>AquaVitro Tijeras rectas, 25 cm</t>
  </si>
  <si>
    <t>SC7681</t>
  </si>
  <si>
    <t>AquaVitro Tijeras curvas, 25 cm</t>
  </si>
  <si>
    <t>SC7682</t>
  </si>
  <si>
    <t>AquaVitro Tijeras con doble curva, 25 cm</t>
  </si>
  <si>
    <t>SC7684</t>
  </si>
  <si>
    <t>AquaVitro Tijeras mini curvas, 15 cm (para acuarios nano)</t>
  </si>
  <si>
    <t>SC7685</t>
  </si>
  <si>
    <t>AquaVitro Pala para remover sustrato, 30 cm</t>
  </si>
  <si>
    <t>SC7686</t>
  </si>
  <si>
    <t>AquaVitro Forceps recto de punta fina, 25 cm</t>
  </si>
  <si>
    <t>SC7687</t>
  </si>
  <si>
    <t>AquaVitro Forceps curvo de punta fina, 25 cm</t>
  </si>
  <si>
    <t>SC7688</t>
  </si>
  <si>
    <t>AquaVitro Pinzas sembradoras para plantas tapizantes, 20 cm</t>
  </si>
  <si>
    <t>SC7689</t>
  </si>
  <si>
    <t>AquaVitro Forceps recto, 25 cm</t>
  </si>
  <si>
    <t>SC7690</t>
  </si>
  <si>
    <t>AquaVitro Forceps curvo, 25 cm</t>
  </si>
  <si>
    <t>SC7691</t>
  </si>
  <si>
    <t>AquaVitro Alicates para corte de precisión de corales, 18 cm</t>
  </si>
  <si>
    <t>SC7693</t>
  </si>
  <si>
    <t>Bisturí para uso en acuarios 20 mm</t>
  </si>
  <si>
    <t>SC7694</t>
  </si>
  <si>
    <t>Pinzas con ángulo de 45°</t>
  </si>
  <si>
    <t>SC7695</t>
  </si>
  <si>
    <t>Pinzas doble curva</t>
  </si>
  <si>
    <t>SC7696</t>
  </si>
  <si>
    <t>Ganchos limpiadores, 2 piezas</t>
  </si>
  <si>
    <t>SC7697</t>
  </si>
  <si>
    <t>Alicate para cortar coral media luna, dentado</t>
  </si>
  <si>
    <t>SC7720</t>
  </si>
  <si>
    <t>AquaVitro phosfiltrum, 50 g en bolsa</t>
  </si>
  <si>
    <t>SC7721</t>
  </si>
  <si>
    <t>AquaVitro phosfiltrum, 160 g</t>
  </si>
  <si>
    <t>LISTA DE PRECIOS DE PRODUCTOS SEACHEM (EEUU)</t>
  </si>
  <si>
    <t>SC3117</t>
  </si>
  <si>
    <t>Báscula digital tipo cuchara, rango de 0-300g</t>
  </si>
  <si>
    <t>SC1502</t>
  </si>
  <si>
    <t>Coral Plugs, bases para fragmentos de corales (12 piezas)</t>
  </si>
  <si>
    <t>SC10</t>
  </si>
  <si>
    <t>Ammonia Alert, tarjeta para el monitoreo contínuo del amoniaco (sirve aprox. un año)</t>
  </si>
  <si>
    <t>SC13</t>
  </si>
  <si>
    <t>Combo de Ammonia Alert + pH Alert, tarjeta monitoreo (sirve aprox. un año)</t>
  </si>
  <si>
    <t>SC20</t>
  </si>
  <si>
    <t>pH Alert, tarjeta para el monitoreo contínuo del pH (sirve aprox. un año)</t>
  </si>
  <si>
    <t>SC63</t>
  </si>
  <si>
    <t>SeaGel  500 mL / 17 fl. oz.</t>
  </si>
  <si>
    <t>SC65</t>
  </si>
  <si>
    <t>SeaGel, 100 ml (empacado en una bolsa "the bag")</t>
  </si>
  <si>
    <t>SC66</t>
  </si>
  <si>
    <t>SeaGel, 250 ml (8.5 oz fl)</t>
  </si>
  <si>
    <t>SC67</t>
  </si>
  <si>
    <t>SeaGel, 1 litro (34 oz fl)</t>
  </si>
  <si>
    <t>SC68</t>
  </si>
  <si>
    <t>SeaGel, 2 litros (67,6 oz fl)</t>
  </si>
  <si>
    <t>SC69</t>
  </si>
  <si>
    <t>SeaGel, 4 L / 1 fl. gal.</t>
  </si>
  <si>
    <t>SC83</t>
  </si>
  <si>
    <t>Renew, 500 ml (17 oz fl)</t>
  </si>
  <si>
    <t>SC85</t>
  </si>
  <si>
    <t>Renew, 100 ml (empacado en una bolsa "the bag")</t>
  </si>
  <si>
    <t>SC86</t>
  </si>
  <si>
    <t>Renew, 250 ml (8.5 oz. fl.)</t>
  </si>
  <si>
    <t>SC87</t>
  </si>
  <si>
    <t>Renew, 1 litro (34 oz. fl.)</t>
  </si>
  <si>
    <t>SC88</t>
  </si>
  <si>
    <t>Renew, 2 litros (67,6 oz. fl.)</t>
  </si>
  <si>
    <t>SC103</t>
  </si>
  <si>
    <t>MatrixCarbon, 500 ml (17 oz fl)</t>
  </si>
  <si>
    <t>SC105</t>
  </si>
  <si>
    <t>MatrixCarbon, 100 ml (empacado en una bolsa "the bag")</t>
  </si>
  <si>
    <t>SC106</t>
  </si>
  <si>
    <t>MatrixCarbon, 250 ml (8.5 oz. fl.)</t>
  </si>
  <si>
    <t>SC107</t>
  </si>
  <si>
    <t>MatrixCarbon, 1 litro (34 oz. fl.)</t>
  </si>
  <si>
    <t>SC108</t>
  </si>
  <si>
    <t>MatrixCarbon, 2 litros (67,6 oz. fl.)</t>
  </si>
  <si>
    <t>SC109</t>
  </si>
  <si>
    <t>MatrixCarbon, 4 litros (135.20 oz. fl.)</t>
  </si>
  <si>
    <t>SC113</t>
  </si>
  <si>
    <t>Matrix, 500 ml (17 oz fl)</t>
  </si>
  <si>
    <t>SC116</t>
  </si>
  <si>
    <t>Matrix, 250 ml (8.5 oz. fl.)</t>
  </si>
  <si>
    <t>SC117</t>
  </si>
  <si>
    <t>Matrix, 1 litro (34 oz. fl.)</t>
  </si>
  <si>
    <t>SC118</t>
  </si>
  <si>
    <t>Matrix, 2 litros (67,6 oz. fl.)</t>
  </si>
  <si>
    <t>SC119</t>
  </si>
  <si>
    <t>Matrix, 4 L / 1 fl. gal.</t>
  </si>
  <si>
    <t>SC1271</t>
  </si>
  <si>
    <t>Zeolite 100 ml en bolsa</t>
  </si>
  <si>
    <t>SC1272</t>
  </si>
  <si>
    <t>Zeolite 250 ml</t>
  </si>
  <si>
    <t>SC1273</t>
  </si>
  <si>
    <t>Zeolite 500 ml</t>
  </si>
  <si>
    <t>SC1274</t>
  </si>
  <si>
    <t>Zeolite 1 lt</t>
  </si>
  <si>
    <t>SC1275</t>
  </si>
  <si>
    <t>Zeolite 2 lt</t>
  </si>
  <si>
    <t>SC1276</t>
  </si>
  <si>
    <t>Zeolite 4 lt</t>
  </si>
  <si>
    <t>SC121</t>
  </si>
  <si>
    <t>Stability, 20 l</t>
  </si>
  <si>
    <t>SC123</t>
  </si>
  <si>
    <t>Stability, 500 ml (17 oz fl)</t>
  </si>
  <si>
    <t>SC124</t>
  </si>
  <si>
    <t>Stability, 50 ml (1,7 oz fl)</t>
  </si>
  <si>
    <t>SC125</t>
  </si>
  <si>
    <t>Stability, 100 ml (3,4 oz. fl.)</t>
  </si>
  <si>
    <t>SC126</t>
  </si>
  <si>
    <t>Stability, 250 ml (8.5 oz. fl.)</t>
  </si>
  <si>
    <t>SC120</t>
  </si>
  <si>
    <t>Stability 325 ml, BONUS ***Proyecto conservación de rinoceronte negro***</t>
  </si>
  <si>
    <t>SC128</t>
  </si>
  <si>
    <t>Stability, 2 litros (67,6 oz. fl.)</t>
  </si>
  <si>
    <t>SC129</t>
  </si>
  <si>
    <t>Stability, 4 L / 1 fl. gal.</t>
  </si>
  <si>
    <t>SC133</t>
  </si>
  <si>
    <t>de*nitrate, 500 ml (17 oz fl)</t>
  </si>
  <si>
    <t>SC137</t>
  </si>
  <si>
    <t>de*nitrate, 1 litro (34 oz. fl.)</t>
  </si>
  <si>
    <t>SC138</t>
  </si>
  <si>
    <t>de*nitrate, 2 litros (67,6 oz. fl.)</t>
  </si>
  <si>
    <t>SC143</t>
  </si>
  <si>
    <t>Clarity agua clara 500 ml</t>
  </si>
  <si>
    <t>SC146</t>
  </si>
  <si>
    <t>Clarity agua clara 250 ml</t>
  </si>
  <si>
    <t>SC156</t>
  </si>
  <si>
    <t>HyperSorb, 250 ml (8.5 oz. fl.)</t>
  </si>
  <si>
    <t>SC163</t>
  </si>
  <si>
    <t>Purigen, 500 ml (17 oz fl)</t>
  </si>
  <si>
    <t>SC165</t>
  </si>
  <si>
    <t>Purigen, 100 ml (empacado en una bolsa "the bag")</t>
  </si>
  <si>
    <t>SC166</t>
  </si>
  <si>
    <t>Purigen, 250 ml (8.5 oz. fl.)</t>
  </si>
  <si>
    <t>SC167</t>
  </si>
  <si>
    <t>Purigen 1 L / 34 fl. oz.</t>
  </si>
  <si>
    <t>SC168</t>
  </si>
  <si>
    <t>Purigen 2 L / 68 fl. oz.</t>
  </si>
  <si>
    <t>SC173</t>
  </si>
  <si>
    <t>GarlicGuard, 500 ml (17 oz fl)</t>
  </si>
  <si>
    <t>SC175</t>
  </si>
  <si>
    <t>GarlicGuard, 100 ml (3,4 oz fl)</t>
  </si>
  <si>
    <t>SC176</t>
  </si>
  <si>
    <t>GarlicGuard, 250 ml (8.5 oz. fl.)</t>
  </si>
  <si>
    <t>SC178</t>
  </si>
  <si>
    <t>GarlicGuard, 2 litros (67,6 oz. fl.)</t>
  </si>
  <si>
    <t>SC183</t>
  </si>
  <si>
    <t>PhosGuard, 500 ml (17 oz fl)</t>
  </si>
  <si>
    <t>SC185</t>
  </si>
  <si>
    <t>PhosGuard, 100 ml (empacado en una bolsa "the bag")</t>
  </si>
  <si>
    <t>SC186</t>
  </si>
  <si>
    <t>PhosGuard, 250 ml (8.5 oz. fl.)</t>
  </si>
  <si>
    <t>SC187</t>
  </si>
  <si>
    <t>PhosGuard, 1 litro (34 oz. fl.)</t>
  </si>
  <si>
    <t>SC188</t>
  </si>
  <si>
    <t>PhosGuard, 2 litros (67,6 oz. fl.)</t>
  </si>
  <si>
    <t>SC189</t>
  </si>
  <si>
    <t>PhosGuard, 4 L / 1 fl. gal.</t>
  </si>
  <si>
    <t>SC193</t>
  </si>
  <si>
    <t>Flourish phosphorus 500 ml (17 oz fl)*</t>
  </si>
  <si>
    <t>SC195</t>
  </si>
  <si>
    <t>Flourish phosphorus 100 ml (3,4 oz fl)*</t>
  </si>
  <si>
    <t>SC196</t>
  </si>
  <si>
    <t>SC199</t>
  </si>
  <si>
    <t>Flourish Phosphorus 4 Lts*</t>
  </si>
  <si>
    <t>SC205</t>
  </si>
  <si>
    <t>CupriSorb, 100 ml (empacado en una bolsa "the bag")</t>
  </si>
  <si>
    <t>SC226</t>
  </si>
  <si>
    <t>Live Bearer Salt, 300 g (10,6 oz)</t>
  </si>
  <si>
    <t>SC243</t>
  </si>
  <si>
    <t>Acid Buffer, 600 g (1,3 lb)</t>
  </si>
  <si>
    <t>SC244</t>
  </si>
  <si>
    <t>Acid Buffer, 70 g (2,5 oz)</t>
  </si>
  <si>
    <t>SC246</t>
  </si>
  <si>
    <t>Acid Buffer, 300 g (10,6 oz)</t>
  </si>
  <si>
    <t>SC247</t>
  </si>
  <si>
    <t>Acid Buffer, 1,2 kg (2,6 lb)</t>
  </si>
  <si>
    <t>SC249</t>
  </si>
  <si>
    <t>Acid Buffer, 4 kg (8,8 lb)</t>
  </si>
  <si>
    <t>SC254</t>
  </si>
  <si>
    <t>Gold Buffer, 70 g (2,5 oz)</t>
  </si>
  <si>
    <t>SC263</t>
  </si>
  <si>
    <t>Discus Buffer, 500 g (1.1 lb.)</t>
  </si>
  <si>
    <t>SC264</t>
  </si>
  <si>
    <t>Discus Buffer, 50 g (1,8 oz)</t>
  </si>
  <si>
    <t>SC266</t>
  </si>
  <si>
    <t>Discus Buffer, 250 g (8,8 oz)</t>
  </si>
  <si>
    <t>SC267</t>
  </si>
  <si>
    <t>Discus Buffer, 1 kg (2,2 lb)</t>
  </si>
  <si>
    <t>SC269</t>
  </si>
  <si>
    <t>Discus Buffer, 4 kg (8,8 lb)</t>
  </si>
  <si>
    <t>SC273</t>
  </si>
  <si>
    <t>Cichlid Lake Salt, 700 g (1,5 lb)</t>
  </si>
  <si>
    <t>SC276</t>
  </si>
  <si>
    <t>Cichlid Lake Salt, 350 g ( 12,3 oz)</t>
  </si>
  <si>
    <t>SC277</t>
  </si>
  <si>
    <t>Cichlid Lake Salt, 1,4 kg (3 lb)</t>
  </si>
  <si>
    <t>SC283</t>
  </si>
  <si>
    <t>Tanganyika Buffer, 500 g (1.1 lb.)</t>
  </si>
  <si>
    <t>SC286</t>
  </si>
  <si>
    <t>Tanganyika Buffer, 250 g (8,8 oz)</t>
  </si>
  <si>
    <t>SC293</t>
  </si>
  <si>
    <t>Malawi/Victoria Buffer, 600 g (1,3 lb)</t>
  </si>
  <si>
    <t>SC296</t>
  </si>
  <si>
    <t>Malawi/Victoria Buffer, 300 g (10,6 oz)</t>
  </si>
  <si>
    <t>SC303</t>
  </si>
  <si>
    <t>Neutral Regulator, 500 g (1.1 lb.)</t>
  </si>
  <si>
    <t>SC304</t>
  </si>
  <si>
    <t>Neutral Regulator, 50 g (1,8 oz)</t>
  </si>
  <si>
    <t>SC306</t>
  </si>
  <si>
    <t>Neutral Regulator, 250 g (8,8 oz)</t>
  </si>
  <si>
    <t>SC313</t>
  </si>
  <si>
    <t>Reef Adv. Calcium, 500 g (1.1 lb.)</t>
  </si>
  <si>
    <t>SC316</t>
  </si>
  <si>
    <t>Reef Adv. Calcium, 250 g (8,8 oz)</t>
  </si>
  <si>
    <t>SC317</t>
  </si>
  <si>
    <t>Reef Adv. Calcium, 1 kg (2,2 lb)</t>
  </si>
  <si>
    <t>SC319</t>
  </si>
  <si>
    <t>Reef Adv. Calcium, 4 kg (8,8 lb)</t>
  </si>
  <si>
    <t>SC333</t>
  </si>
  <si>
    <t>Reef Complete, 500 ml (17 oz fl)</t>
  </si>
  <si>
    <t>SC335</t>
  </si>
  <si>
    <t>Reef Complete, 100 ml (3,4 oz. fl.)</t>
  </si>
  <si>
    <t>SC336</t>
  </si>
  <si>
    <t>Reef Complete, 250 ml (8.5 oz. fl.)</t>
  </si>
  <si>
    <t>SC338</t>
  </si>
  <si>
    <t>Reef Complete, 2 litros (67,6 oz. fl.)</t>
  </si>
  <si>
    <t>SC339</t>
  </si>
  <si>
    <t>Reef Complete, 4 L / 1 fl. gal.</t>
  </si>
  <si>
    <t>SC343</t>
  </si>
  <si>
    <t>Marine Buffer, 500 g (1.1 lb.)</t>
  </si>
  <si>
    <t>SC346</t>
  </si>
  <si>
    <t>Marine Buffer, 250 g (8,8 oz)</t>
  </si>
  <si>
    <t>SC347</t>
  </si>
  <si>
    <t>Marine Buffer, 1 kg (2,2 lb)</t>
  </si>
  <si>
    <t>SC353</t>
  </si>
  <si>
    <t>Reef Calcium, 500 ml (17 oz fl)</t>
  </si>
  <si>
    <t>SC355</t>
  </si>
  <si>
    <t>Reef Calcium, 100 ml (3,4 oz. fl.)</t>
  </si>
  <si>
    <t>SC356</t>
  </si>
  <si>
    <t>Reef Calcium, 250 ml (8.5 oz. fl.)</t>
  </si>
  <si>
    <t>SC363</t>
  </si>
  <si>
    <t>Reef Builder, 600 g (1.1 lb.)</t>
  </si>
  <si>
    <t>SC366</t>
  </si>
  <si>
    <t>Reef Builder, 300 g (10,6 oz)</t>
  </si>
  <si>
    <t>SC367</t>
  </si>
  <si>
    <t>Reef Builder, 1,2 kg (2,6 lb)</t>
  </si>
  <si>
    <t>SC369</t>
  </si>
  <si>
    <t>Reef Builder, 4 kg (8,8 lb)</t>
  </si>
  <si>
    <t>SC373</t>
  </si>
  <si>
    <t>Reef Strontium, 500 ml (17 oz fl)</t>
  </si>
  <si>
    <t>SC375</t>
  </si>
  <si>
    <t>Reef Strontium, 100 ml (3,4 oz. fl.)</t>
  </si>
  <si>
    <t>SC376</t>
  </si>
  <si>
    <t>Reef Strontium, 250 ml (8.5 oz. fl.)</t>
  </si>
  <si>
    <t>SC397</t>
  </si>
  <si>
    <t>Reef Kalkwasser, 500 g (1.1 lb.)</t>
  </si>
  <si>
    <t>SC398</t>
  </si>
  <si>
    <t>Reef Kalkwasser, 1 kg (2,2 lb)</t>
  </si>
  <si>
    <t>SC424</t>
  </si>
  <si>
    <t>Betta Basics, 60 ml (2 oz fl)</t>
  </si>
  <si>
    <t>SC433</t>
  </si>
  <si>
    <t>Prime, 500 ml (17 oz fl)</t>
  </si>
  <si>
    <t>SC434</t>
  </si>
  <si>
    <t>Prime, 50 ml (1,7 oz fl)</t>
  </si>
  <si>
    <t>SC435</t>
  </si>
  <si>
    <t>Prime, 100 ml (3,4 oz fl)</t>
  </si>
  <si>
    <t>SC436</t>
  </si>
  <si>
    <t>Prime, 250 ml (8.5 oz. fl.)</t>
  </si>
  <si>
    <t>SC430</t>
  </si>
  <si>
    <t>Prime 325 ml, BONUS ***Proyecto conservación de rinoceronte negro***</t>
  </si>
  <si>
    <t>SC439</t>
  </si>
  <si>
    <t>Prime, 4 L / 1 fl. gal.</t>
  </si>
  <si>
    <t>SC443</t>
  </si>
  <si>
    <t>Equilibrium, 600 g (1,3 lb)</t>
  </si>
  <si>
    <t>SC446</t>
  </si>
  <si>
    <t>Equilibrium, 300 g (10,6 oz)</t>
  </si>
  <si>
    <t>SC449</t>
  </si>
  <si>
    <t>Equilibrium, 4 kg (8,8 lb)</t>
  </si>
  <si>
    <t>SC453</t>
  </si>
  <si>
    <t>Flourish Excel, 500 ml (17 oz fl)</t>
  </si>
  <si>
    <t>SC455</t>
  </si>
  <si>
    <t>Flourish Excel, 100 ml (3,4 oz fl)</t>
  </si>
  <si>
    <t>SC456</t>
  </si>
  <si>
    <t>Flourish Excel, 250 ml (8.5 oz. fl.)</t>
  </si>
  <si>
    <t>SC463</t>
  </si>
  <si>
    <t>Flourish potassium, 500 ml (17 oz fl)*</t>
  </si>
  <si>
    <t>SC465</t>
  </si>
  <si>
    <t>Flourish potassium, 100 ml (3,4 oz fl)*</t>
  </si>
  <si>
    <t>SC466</t>
  </si>
  <si>
    <t>Flourish potassium, 250 ml  (8,5 oz fl)*</t>
  </si>
  <si>
    <t>SC469</t>
  </si>
  <si>
    <t>Flourish potassium, 4 litros*</t>
  </si>
  <si>
    <t>SC475</t>
  </si>
  <si>
    <t>Flourish Iron, 100 ml (3,4 oz fl)</t>
  </si>
  <si>
    <t>SC476</t>
  </si>
  <si>
    <t>Flourish Iron, 250 ml (8.5 oz. fl.)</t>
  </si>
  <si>
    <t>SC473</t>
  </si>
  <si>
    <t>Flourish Iron, 500 ml</t>
  </si>
  <si>
    <t>SC505</t>
  </si>
  <si>
    <t>Flourish Tabs, paquete con 10 tabletas *</t>
  </si>
  <si>
    <t>SC507</t>
  </si>
  <si>
    <t>Flourish Tabs, paquete con 40 tabletas *</t>
  </si>
  <si>
    <t>SC513</t>
  </si>
  <si>
    <t>Flourish, 500 ml (17 oz fl)*</t>
  </si>
  <si>
    <t>SC514</t>
  </si>
  <si>
    <t>Flourish 50 mL / 1.7 fl. oz. *</t>
  </si>
  <si>
    <t>SC515</t>
  </si>
  <si>
    <t>Flourish, 100 ml (3,4 oz fl) *</t>
  </si>
  <si>
    <t>SC516</t>
  </si>
  <si>
    <t>Flourish, 250 ml (8.5 oz. fl.) *</t>
  </si>
  <si>
    <t>SC1233</t>
  </si>
  <si>
    <t>Flourish Advance 500 ml*</t>
  </si>
  <si>
    <t>SC1234</t>
  </si>
  <si>
    <t>Flourish Advance 50 ml*</t>
  </si>
  <si>
    <t>SC1235</t>
  </si>
  <si>
    <t>Flourish Advance 100 ml*</t>
  </si>
  <si>
    <t>SC1236</t>
  </si>
  <si>
    <t>Flourish Advance 250 ml*</t>
  </si>
  <si>
    <t>SC1238</t>
  </si>
  <si>
    <t>Flourish Advance 2 Lts*</t>
  </si>
  <si>
    <t>SC1239</t>
  </si>
  <si>
    <t>Flourish Advance 4 Lts*</t>
  </si>
  <si>
    <t>SC523</t>
  </si>
  <si>
    <t>StressGuard, 500 ml (17 oz fl)</t>
  </si>
  <si>
    <t>SC525</t>
  </si>
  <si>
    <t>StressGuard, 100 ml (3,4 oz fl)</t>
  </si>
  <si>
    <t>SC526</t>
  </si>
  <si>
    <t>StressGuard, 250 ml (8.5 oz. fl.)</t>
  </si>
  <si>
    <t>SC529</t>
  </si>
  <si>
    <t>StressGuard, 4 L / 1 fl. gal.</t>
  </si>
  <si>
    <t>SC533</t>
  </si>
  <si>
    <t>Reef Plus, 500 ml (17 oz fl)</t>
  </si>
  <si>
    <t>SC535</t>
  </si>
  <si>
    <t>Reef Plus, 100 mL / 3.4 fl. oz.</t>
  </si>
  <si>
    <t>SC536</t>
  </si>
  <si>
    <t>Reef Plus, 250 ml (8.5 oz. fl.)</t>
  </si>
  <si>
    <t>SC538</t>
  </si>
  <si>
    <t>Reef Plus, 2 litros (67,6 oz. fl.)</t>
  </si>
  <si>
    <t>SC553</t>
  </si>
  <si>
    <t>Reef Iodide, 500 ml (17 oz fl)</t>
  </si>
  <si>
    <t>SC555</t>
  </si>
  <si>
    <t>Reef Iodide, 100 ml (3,4 oz fl)</t>
  </si>
  <si>
    <t>SC556</t>
  </si>
  <si>
    <t>Reef Iodide, 250 ml (8.5 oz. fl.)</t>
  </si>
  <si>
    <t>SC563</t>
  </si>
  <si>
    <t>Cupramine, 500 ml (17 oz fl)*</t>
  </si>
  <si>
    <t>SC564</t>
  </si>
  <si>
    <t>Cupramine, 50 ml (1,7 oz fl)*</t>
  </si>
  <si>
    <t>SC565</t>
  </si>
  <si>
    <t>Cupramine, 100 ml (3,4 oz fl)*</t>
  </si>
  <si>
    <t>SC566</t>
  </si>
  <si>
    <t>Cupramine, 250 ml (8.5 oz. fl.)*</t>
  </si>
  <si>
    <t>SC568</t>
  </si>
  <si>
    <t>Cupramine, 2 litros (67,6 oz. fl.)*</t>
  </si>
  <si>
    <t>SC569</t>
  </si>
  <si>
    <t>Cupramine, 4 L / 1 fl. gal.*</t>
  </si>
  <si>
    <t>SC601</t>
  </si>
  <si>
    <t>ParaGuard, 20 l / 5.3 gal.*</t>
  </si>
  <si>
    <t>SC603</t>
  </si>
  <si>
    <t>ParaGuard, 500 ml / 17 fl. Oz.*</t>
  </si>
  <si>
    <t>SC605</t>
  </si>
  <si>
    <t>ParaGuard, 100 ml (3,4 oz fl)*</t>
  </si>
  <si>
    <t>SC606</t>
  </si>
  <si>
    <t>ParaGuard, 250 ml (8.5 oz. fl.)*</t>
  </si>
  <si>
    <t>SC608</t>
  </si>
  <si>
    <t>ParaGuard, 2 L/67.6 fl. Oz.*</t>
  </si>
  <si>
    <t>SC609</t>
  </si>
  <si>
    <t>ParaGuard, 4 l/ 1 gal*</t>
  </si>
  <si>
    <t>SC615</t>
  </si>
  <si>
    <t>Reef Dip, 100 ml (3,4 oz fl)</t>
  </si>
  <si>
    <t>SC616</t>
  </si>
  <si>
    <t xml:space="preserve">Reef Dip, 250 ml (8.5 oz. fl.) </t>
  </si>
  <si>
    <t>SC623</t>
  </si>
  <si>
    <t>Flourish nitrogen, 500 ml (17 oz fl)*</t>
  </si>
  <si>
    <t>SC625</t>
  </si>
  <si>
    <t>Flourish nitrogen, 100 ml  (8,5 oz fl)*</t>
  </si>
  <si>
    <t>SC626</t>
  </si>
  <si>
    <t>Flourish nitrogen, 250 ml*</t>
  </si>
  <si>
    <t>SC629</t>
  </si>
  <si>
    <t>Flourish nitrogen, 4 l/ 1 gal*</t>
  </si>
  <si>
    <t>SC633</t>
  </si>
  <si>
    <t>Reef Adv. Magnesium, 600 g (1,3 lb)</t>
  </si>
  <si>
    <t>SC636</t>
  </si>
  <si>
    <t>Reef Adv. Magnesium, 300 g (10,6 oz)</t>
  </si>
  <si>
    <t>SC637</t>
  </si>
  <si>
    <t>Reef Adv. Magnesium, 1,2  kg (2,6 lb)</t>
  </si>
  <si>
    <t>SC653</t>
  </si>
  <si>
    <t>Reef Adv. Strontium, 600 g (1,3 lb)</t>
  </si>
  <si>
    <t>SC656</t>
  </si>
  <si>
    <t>Reef Adv. Strontium, 300 g (10,6 oz)</t>
  </si>
  <si>
    <t>SC657</t>
  </si>
  <si>
    <t>Reef Adv. Strontium, 1,2 kg (2,6 lb)</t>
  </si>
  <si>
    <t>SC663</t>
  </si>
  <si>
    <t>Reef Carbonate, 500 ml (17 oz fl)</t>
  </si>
  <si>
    <t>SC665</t>
  </si>
  <si>
    <t>Reef Carbonate, 100 ml (3,4 oz fl)</t>
  </si>
  <si>
    <t>SC666</t>
  </si>
  <si>
    <t>Reef Carbonate, 250 ml (8.5 oz. fl.)</t>
  </si>
  <si>
    <t>SC668</t>
  </si>
  <si>
    <t>Reef Carbonate, 2 litros (67,6 oz. fl.)</t>
  </si>
  <si>
    <t>SC669</t>
  </si>
  <si>
    <t>Reef Carbonate, 4 L / 1 fl. gal.</t>
  </si>
  <si>
    <t>SC673</t>
  </si>
  <si>
    <t>Reef Buffer, 500 g (1,1 lb)</t>
  </si>
  <si>
    <t>SC676</t>
  </si>
  <si>
    <t>Reef Buffer, 250 g (8,8 oz)</t>
  </si>
  <si>
    <t>SC733</t>
  </si>
  <si>
    <t>Reef Trace, 500 ml (17 oz fl)</t>
  </si>
  <si>
    <t>SC735</t>
  </si>
  <si>
    <t>Reef Trace, 100 ml (3,4 oz fl)</t>
  </si>
  <si>
    <t>SC736</t>
  </si>
  <si>
    <t>Reef Trace 250 ml</t>
  </si>
  <si>
    <t>SC743</t>
  </si>
  <si>
    <t>Flourish trace, 500 ml</t>
  </si>
  <si>
    <t>SC753</t>
  </si>
  <si>
    <t>Discus Trace, 500 ml (17 oz fl)</t>
  </si>
  <si>
    <t>SC756</t>
  </si>
  <si>
    <t>Discus Trace, 250 ml (8.5 oz. fl.)</t>
  </si>
  <si>
    <t>SC773</t>
  </si>
  <si>
    <t>Liquid AmGuard, 500 ml (17 oz fl)</t>
  </si>
  <si>
    <t>SC775</t>
  </si>
  <si>
    <t>Liquid AmGuard, 100 ml (3,4 oz fl)</t>
  </si>
  <si>
    <t>SC776</t>
  </si>
  <si>
    <t>Liquid AmGuard, 250 ml (8.5 oz. fl.)</t>
  </si>
  <si>
    <t>SC779</t>
  </si>
  <si>
    <t>Liquid AmGuard, 4 l</t>
  </si>
  <si>
    <t>SC793</t>
  </si>
  <si>
    <t>Marine Trace, 500 ml (17 oz fl)</t>
  </si>
  <si>
    <t>SC796</t>
  </si>
  <si>
    <t>Marine Trace, 250 ml (8.5 oz. fl.)</t>
  </si>
  <si>
    <t>SC920</t>
  </si>
  <si>
    <t>Reef status: Calcium 150 test</t>
  </si>
  <si>
    <t>SC922</t>
  </si>
  <si>
    <t>Reef status: Strontium 75 Test</t>
  </si>
  <si>
    <t>SC924</t>
  </si>
  <si>
    <t>Reef Status: Magnesium Carbonate &amp; Borate 50 Test</t>
  </si>
  <si>
    <t>SC990</t>
  </si>
  <si>
    <t>MultiTest: marine basic, paquete de medidores de reactivos (75 ensayos)</t>
  </si>
  <si>
    <t>SC992</t>
  </si>
  <si>
    <t>MultiTest: Reef Special, paquete de medidores de reactivos (75 ensayos)</t>
  </si>
  <si>
    <t>SC978</t>
  </si>
  <si>
    <t>MultiTest: Reef Special, yoduro y yodato (Iodine &amp; iodide) (75 ensayos)</t>
  </si>
  <si>
    <t>SC1203</t>
  </si>
  <si>
    <t>Reef fusion 1, 500 ml / 17 fl. Oz.</t>
  </si>
  <si>
    <t>SC1207</t>
  </si>
  <si>
    <t>Reef fusion 1, 1 l / 8.5 fl. Oz.</t>
  </si>
  <si>
    <t>SC1208</t>
  </si>
  <si>
    <t>Reef fusion 1, 2 l / 67.6 fl. Oz.</t>
  </si>
  <si>
    <t>SC1209</t>
  </si>
  <si>
    <t>Reef fusion 1, 4 l</t>
  </si>
  <si>
    <t>SC1213</t>
  </si>
  <si>
    <t>Reef fusion 2, 500 ml / 17 fl. Oz.</t>
  </si>
  <si>
    <t>SC1217</t>
  </si>
  <si>
    <t>Reef fusion 2, 1 l / 8.5 fl. Oz.</t>
  </si>
  <si>
    <t>SC1218</t>
  </si>
  <si>
    <t>Reef fusion 2, 2 l / 67.6 fl. Oz.</t>
  </si>
  <si>
    <t>SC1219</t>
  </si>
  <si>
    <t>Reef fusion 2, 4 l</t>
  </si>
  <si>
    <t>SC1240</t>
  </si>
  <si>
    <t>Pristine, 100 ml (3,4 oz. fl.)</t>
  </si>
  <si>
    <t>SC1241</t>
  </si>
  <si>
    <t>Pristine, 250 ml (8,5 oz. fl.)</t>
  </si>
  <si>
    <t>SC1242</t>
  </si>
  <si>
    <t>Pristine, 500 ml (17 oz. fl.)</t>
  </si>
  <si>
    <t>SC1260</t>
  </si>
  <si>
    <t>PhosBond, 100 ml en bolsa</t>
  </si>
  <si>
    <t>SC1261</t>
  </si>
  <si>
    <t>PhosBond, 250 ml</t>
  </si>
  <si>
    <t>SC1262</t>
  </si>
  <si>
    <t>PhosBond, 500 ml</t>
  </si>
  <si>
    <t>SC1265</t>
  </si>
  <si>
    <t>PhosBond, 1 l</t>
  </si>
  <si>
    <t>SC1426</t>
  </si>
  <si>
    <t>Entice, 250 ml</t>
  </si>
  <si>
    <t>SC1473</t>
  </si>
  <si>
    <t>Replenish, 500 ml</t>
  </si>
  <si>
    <t>SC1475</t>
  </si>
  <si>
    <t>Replenish, 100 ml</t>
  </si>
  <si>
    <t>SC1476</t>
  </si>
  <si>
    <t>Replenish, 250 ml</t>
  </si>
  <si>
    <t>SC1479</t>
  </si>
  <si>
    <t>Replenish  4 lt</t>
  </si>
  <si>
    <t>SC1483</t>
  </si>
  <si>
    <t>Nourish, 500 ml</t>
  </si>
  <si>
    <t>SC1485</t>
  </si>
  <si>
    <t>Nourish, 100 ml</t>
  </si>
  <si>
    <t>SC1486</t>
  </si>
  <si>
    <t>Nourish, 250 ml</t>
  </si>
  <si>
    <t>SC1493</t>
  </si>
  <si>
    <t>Vitality, 500 ml</t>
  </si>
  <si>
    <t>SC1494</t>
  </si>
  <si>
    <t>Vitality, 50 ml</t>
  </si>
  <si>
    <t>SC1495</t>
  </si>
  <si>
    <t>Vitality, 100 ml</t>
  </si>
  <si>
    <t>SC1496</t>
  </si>
  <si>
    <t>Vitality, 250 ml</t>
  </si>
  <si>
    <t>SC1506</t>
  </si>
  <si>
    <t>Reef Phytoplankton, 250 ml / 8.5 fl. Oz.</t>
  </si>
  <si>
    <t>SC1503</t>
  </si>
  <si>
    <t>Reef Phytoplankton, 500 ml / 17 fl. Oz.</t>
  </si>
  <si>
    <t>SC1508</t>
  </si>
  <si>
    <t>Reef Phytoplankton, 2 l / 67.6 fl. Oz.</t>
  </si>
  <si>
    <t>SC1509</t>
  </si>
  <si>
    <t>Reef Phytoplankton, 4 l</t>
  </si>
  <si>
    <t>SC1516</t>
  </si>
  <si>
    <t>Reef Zooplankton, 250 ml / 8.5 fl. Oz.</t>
  </si>
  <si>
    <t>SC1513</t>
  </si>
  <si>
    <t>Reef Zooplankton, 500 ml / 17 fl. Oz.</t>
  </si>
  <si>
    <t>SC1518</t>
  </si>
  <si>
    <t>Reef Zooplankton 2 L</t>
  </si>
  <si>
    <t>SC1519</t>
  </si>
  <si>
    <t>Reef Zooplankton, 4 l</t>
  </si>
  <si>
    <t>SC1531</t>
  </si>
  <si>
    <t>Reef Reactor medio especial p/reactores de Ca 2 l, gránulo mediano</t>
  </si>
  <si>
    <t>SC1532</t>
  </si>
  <si>
    <t>Reef Reactor medio especial p/reactores de Ca 4 l, gránulo mediano</t>
  </si>
  <si>
    <t>SC1541</t>
  </si>
  <si>
    <t>Reef Reactor medio especial p/reactores de Ca 2 l, gránulo grande</t>
  </si>
  <si>
    <t>SC1542</t>
  </si>
  <si>
    <t>Reef Reactor medio especial p/reactores de Ca 4 l, gránulo grande</t>
  </si>
  <si>
    <t>SC3027</t>
  </si>
  <si>
    <t>Pinnacle + RO, filtro de ósmosis inversa (capacidad nominal 400 l/día)</t>
  </si>
  <si>
    <t>SC3114</t>
  </si>
  <si>
    <t xml:space="preserve">Success fish bag, bolsa promocional de 15 cm x 40 cm con fondo curvo, 1,000 piezas </t>
  </si>
  <si>
    <t>SC3116</t>
  </si>
  <si>
    <t>Flourish Glue 2 x 4g</t>
  </si>
  <si>
    <t>SC3115</t>
  </si>
  <si>
    <t>Reef Glue, 20 g / 0.7 oz.</t>
  </si>
  <si>
    <t>SC3210</t>
  </si>
  <si>
    <t>Reef Salt Seachem 6,3 kg/14 lbs, profesional para arrecife</t>
  </si>
  <si>
    <t>SC328</t>
  </si>
  <si>
    <t>Vibrant Sea 23 kg, mezcla anhidra profesional p/preparar 833 l, +Potasio</t>
  </si>
  <si>
    <t>SC326</t>
  </si>
  <si>
    <t>Vibrant Sea 6,2 kg, mezcla anhidra profesional p/preparar 227 l, +Potasio</t>
  </si>
  <si>
    <t>SC3406</t>
  </si>
  <si>
    <t>Meridian, aragonita natural para acuarios marinos y de arrecife, 9 kg</t>
  </si>
  <si>
    <t>SC3626</t>
  </si>
  <si>
    <t>Sustrato marino Grey Coast, 10 kg</t>
  </si>
  <si>
    <t>SC495</t>
  </si>
  <si>
    <t>Flourite 7 kg / 15.4 lbs</t>
  </si>
  <si>
    <t>SC3505</t>
  </si>
  <si>
    <t>Onyx sand 7 kg / 15.4 lbs</t>
  </si>
  <si>
    <t>SC3525</t>
  </si>
  <si>
    <t>Flourite black sand, 7 kg / 15.4 lb</t>
  </si>
  <si>
    <t>SC3715</t>
  </si>
  <si>
    <t>Flourite red, 7 kg / 15.4 lb</t>
  </si>
  <si>
    <t>SC3725</t>
  </si>
  <si>
    <t>Flourite black, 7 kg / 15.4 lb</t>
  </si>
  <si>
    <t>SC3735</t>
  </si>
  <si>
    <t>Flourite dark, 7 kg / 15.4 lb</t>
  </si>
  <si>
    <t>SC493</t>
  </si>
  <si>
    <t>Flourite 3.5 kg / 7.7 lbs, con bolsa abre fácil y malla para enjuagar in situ</t>
  </si>
  <si>
    <t>SC3723</t>
  </si>
  <si>
    <t>Flourite black, 3.5 kg / 7.7 lbs, con bolsa abre fácil y malla para enjuagar in situ</t>
  </si>
  <si>
    <t>SC3403</t>
  </si>
  <si>
    <t>Meridian, aragonita natural 3.5 kg / 7.7 lbs, con bolsa abre fácil y malla para enjuagar in situ</t>
  </si>
  <si>
    <t>MEDICAMENTOS SEACHEM</t>
  </si>
  <si>
    <t>SC641</t>
  </si>
  <si>
    <t>Focus, 5 g (0,2 oz) *</t>
  </si>
  <si>
    <t>SC682</t>
  </si>
  <si>
    <t>Neoplex, 10 g (0,4 oz) *</t>
  </si>
  <si>
    <t>SC762</t>
  </si>
  <si>
    <t>PolyGuard, 10 g (0,4 oz) *</t>
  </si>
  <si>
    <t>SC801</t>
  </si>
  <si>
    <t>Metroplex (Metronidazole), 5 g (0,2 oz) *</t>
  </si>
  <si>
    <t>SC805</t>
  </si>
  <si>
    <t>Metroplex (Metronidazole), 100 g (0,2 oz) *</t>
  </si>
  <si>
    <t>SC842</t>
  </si>
  <si>
    <t>Sulfathiazole, 10 g (0,4 oz) *</t>
  </si>
  <si>
    <t>SC881</t>
  </si>
  <si>
    <t>KanaPlex, 5 g (0,2 oz) *</t>
  </si>
  <si>
    <t>SC885</t>
  </si>
  <si>
    <t>KanaPlex, 100 g (0,2 oz) *</t>
  </si>
  <si>
    <t>PAQUETES PARA ACUARIOS DE ARRECIFE Y PLANTADOS</t>
  </si>
  <si>
    <t>SC1335</t>
  </si>
  <si>
    <t>Reef pack fundamentals, paquete con tres botellas de 100 ml c/u</t>
  </si>
  <si>
    <t>SC1345</t>
  </si>
  <si>
    <t>Reef pack enhancer, paquete con tres botellas de 100 ml c/u</t>
  </si>
  <si>
    <t>SC1105</t>
  </si>
  <si>
    <t>Plant pack fundamentals, paquete con tres botellas de 100 ml c/u</t>
  </si>
  <si>
    <t>SC1115</t>
  </si>
  <si>
    <t>Plant pack enhancer, paquete con tres botellas de 100 ml c/u</t>
  </si>
  <si>
    <t>ESPONJAS DE LIMPIEZA SEACHEM</t>
  </si>
  <si>
    <t>SC3201</t>
  </si>
  <si>
    <t>Duo Algae Pad 25 mm doble textura (1 pza), cero rayas en acuarios de acrílico y cristal</t>
  </si>
  <si>
    <t>SC3203</t>
  </si>
  <si>
    <t>Algae Pad 25 mm (3 piezas), cero rayas en acuarios de acrílico y cristal</t>
  </si>
  <si>
    <t>SC3202</t>
  </si>
  <si>
    <t>Algae Pad 15 mm (18 piezas), cero rayas en acuarios de acrílico y cristal</t>
  </si>
  <si>
    <t>SC3207</t>
  </si>
  <si>
    <t>Rasqueta ergonómica p/limpieza acuario 31cm/12pulg</t>
  </si>
  <si>
    <t>SC3208</t>
  </si>
  <si>
    <t>Rasqueta ergonómica p/limpieza acuario 46cm/18pulg</t>
  </si>
  <si>
    <t>SC3211</t>
  </si>
  <si>
    <t>Kit repuesto/rasqueta (base, cuchilla y esponja)</t>
  </si>
  <si>
    <t>SC3212</t>
  </si>
  <si>
    <t>Cuchilla de repuesto para rasqueta (3 piezas)</t>
  </si>
  <si>
    <t>SC3214</t>
  </si>
  <si>
    <t>Esponja de repuesto para rasqueta (3 piezas)</t>
  </si>
  <si>
    <t>SC1063</t>
  </si>
  <si>
    <t>NutriDiet Goldfish Flakes con probióticos 50g</t>
  </si>
  <si>
    <t>SC1071</t>
  </si>
  <si>
    <t>NutriDiet Cichlid Flakes con probióticos 15g</t>
  </si>
  <si>
    <t>SC1073</t>
  </si>
  <si>
    <t>NutriDiet Cichlid Flakes con probióticos 50g</t>
  </si>
  <si>
    <t>SC1083</t>
  </si>
  <si>
    <t>NutriDiet Tropical Flakes con probióticos 50g</t>
  </si>
  <si>
    <t>SC1112</t>
  </si>
  <si>
    <t>NutriDiet Chlorella Flakes con probióticos 30g</t>
  </si>
  <si>
    <t>LISTA DE PRECIOS DE PRODUCTOS BOYU (CHINA)</t>
  </si>
  <si>
    <t>ACUARIOS Y GABINETES</t>
  </si>
  <si>
    <t>BYMT30N</t>
  </si>
  <si>
    <t>Acuario modernista con luz y filtro incluidos, cap. 25 l, mod. MT-30 Negro</t>
  </si>
  <si>
    <t>BYMTT-30N</t>
  </si>
  <si>
    <t>Gabinete modernista para acuarios MT30 negro</t>
  </si>
  <si>
    <t>BYMT30P</t>
  </si>
  <si>
    <t>Acuario modernista con luz y filtro incluidos, cap. 25 l, mod. MT-30 Plateado</t>
  </si>
  <si>
    <t>BYMTT-30P</t>
  </si>
  <si>
    <t>Gabinete c/puerta para acuarios MT30 Plata</t>
  </si>
  <si>
    <t>BYMT402N</t>
  </si>
  <si>
    <t>Acuario modernista con luz y filtro incluidos, cap. 32 l, mod. MT-402 Negro</t>
  </si>
  <si>
    <t>BYMTT-40N</t>
  </si>
  <si>
    <t>Gabinete modernista para acuarios MT402 negro</t>
  </si>
  <si>
    <t>BYMT402P</t>
  </si>
  <si>
    <t>Acuario modernista con luz y filtro incluidos, cap. 32 l, mod. MT-402 Plateado</t>
  </si>
  <si>
    <t>BYMTT-40P</t>
  </si>
  <si>
    <t>Gabinete modernista para acuarios MT402 plateado</t>
  </si>
  <si>
    <t>BYMT50N</t>
  </si>
  <si>
    <t>Acuario modernista con luz y filtro incluidos, cap. 80 l, mod. MT-50 Negro</t>
  </si>
  <si>
    <t>BYMTT-50N</t>
  </si>
  <si>
    <t>Gabinete modernista para acuarios MT50 negro</t>
  </si>
  <si>
    <t>BYMT50P</t>
  </si>
  <si>
    <t>Acuario modernista con luz y filtro incluidos, cap. 80 l, mod. MT-50 Plateado</t>
  </si>
  <si>
    <t>BYMTS50P</t>
  </si>
  <si>
    <t>Gabinete modernista para acuarios MT50 plateado, en forma de "S"</t>
  </si>
  <si>
    <t>BYMTT-50P</t>
  </si>
  <si>
    <t>Gabinete modernista para acuarios MT50 plateado</t>
  </si>
  <si>
    <t>BYTL550N</t>
  </si>
  <si>
    <t>Acuario equipo marino 128 l, calentador, luz UV, espumador, moonlight LED y doble PL, negro</t>
  </si>
  <si>
    <t>BYTLR550N</t>
  </si>
  <si>
    <t>Gabinete modernista para acuarios TL-550 negro</t>
  </si>
  <si>
    <t>BYTL550P</t>
  </si>
  <si>
    <t>Acuario equipo marino 128 l, calentador, luz UV, espumador, moonlight LED y doble PL, plata</t>
  </si>
  <si>
    <t>BYTLR550P</t>
  </si>
  <si>
    <t>Gabinete modernista para acuarios TL-550 plateado</t>
  </si>
  <si>
    <t>BYHS60N</t>
  </si>
  <si>
    <t>Acuario equipo arrecife 128 l, calentador, luz UV, espumador, moonlight LED y HQI, negro</t>
  </si>
  <si>
    <t>BYHS60P</t>
  </si>
  <si>
    <t>Acuario equipo arrecife 128 l, calentador, luz UV, espumador, moonlight LED y HQI, plata</t>
  </si>
  <si>
    <t>BYHS60G</t>
  </si>
  <si>
    <t>Acuario equipo arrecife 128 l, calentador, luz UV, espumador, moonlight LED y HQI, gris</t>
  </si>
  <si>
    <t>BYHS60LEDN</t>
  </si>
  <si>
    <t>Acuario equipo arrecife 128 l, calentador, luz UV, espumador, LED, negro</t>
  </si>
  <si>
    <t>BYHS60LEDP</t>
  </si>
  <si>
    <t>Acuario equipo arrecife 128 l, calentador, luz UV, espumador, LED, plata</t>
  </si>
  <si>
    <t>BYTLS550N</t>
  </si>
  <si>
    <t>Gabinete modernista para acuarios HS-60 y HS60B negro</t>
  </si>
  <si>
    <t>BYTLS550P</t>
  </si>
  <si>
    <t>Gabinete modernista para acuarios HS-60 y HS60B plateado</t>
  </si>
  <si>
    <t>BYHS60-AZN</t>
  </si>
  <si>
    <t>Gabinete modernista c/ puerta para acuario HS-60 Negro</t>
  </si>
  <si>
    <t>BYHS60-AZP</t>
  </si>
  <si>
    <t>Gabinete modernista c/ puerta para acuario HS-60 Plata</t>
  </si>
  <si>
    <t>BYLZ-1000N</t>
  </si>
  <si>
    <t>Acuario con sistema de filtración y esquinas curvas, LZ-1000 negro, aprox 255l</t>
  </si>
  <si>
    <t>BYLZT-1000N</t>
  </si>
  <si>
    <t>Gabinete para acuario Boyu LZ-1000 negro</t>
  </si>
  <si>
    <t>BYLZT-1000C</t>
  </si>
  <si>
    <t>Gabinete para acuario Boyu LZ-1000 café</t>
  </si>
  <si>
    <t>BYLZ-1200N</t>
  </si>
  <si>
    <t>Acuario con sistema de filtración y esquinas curvas, LZ-1200 negro, aprox 294l</t>
  </si>
  <si>
    <t>BYLZT-1200N</t>
  </si>
  <si>
    <t>Gabinete para acuario Boyu LZ-1200 negro</t>
  </si>
  <si>
    <t>BYLZ-1200C</t>
  </si>
  <si>
    <t>Acuario con sistema de filtración y esquinas curvas, LZ-1200 café, aprox 294l</t>
  </si>
  <si>
    <t>BYLZT-1200C</t>
  </si>
  <si>
    <t>Gabinete para acuario Boyu LZ-1200 café</t>
  </si>
  <si>
    <t>BYLZ-1500N</t>
  </si>
  <si>
    <t>Acuario con sistema de filtración y esquinas curvas, LZ-1500 negro, aprox 520l</t>
  </si>
  <si>
    <t>BYLZT-1500N</t>
  </si>
  <si>
    <t>Gabinete para acuario Boyu LZ-1500 negro</t>
  </si>
  <si>
    <t>BYLZ-1500C</t>
  </si>
  <si>
    <t>Acuario con sistema de filtración y esquinas curvas, LZ-1500 café, aprox 520l</t>
  </si>
  <si>
    <t>BYLZT-1500C</t>
  </si>
  <si>
    <t>Gabinete para acuario Boyu LZ-1500 café</t>
  </si>
  <si>
    <t>BYLZ+T1800N</t>
  </si>
  <si>
    <t>Acuario esquinas curvas,cubierta aluminio,iluminación,gabinete ref, filtro superior, aprox. 747 l negro</t>
  </si>
  <si>
    <t>BYLZ+T1800C</t>
  </si>
  <si>
    <t>Acuario esquinas curvas,cubierta aluminio,iluminación,gabinete reforzado, filtro superior, aprox. 747 l</t>
  </si>
  <si>
    <t>BYLZ+T2000N</t>
  </si>
  <si>
    <t>Acuario esquinas curvas,cubierta aluminio,iluminación,gabinete reforzado, filtro superior, aprox. 830 l</t>
  </si>
  <si>
    <t>BYLZ+T2300N</t>
  </si>
  <si>
    <t>Acuario esquinas curvas,cubierta aluminio,iluminación,gabinete reforzado, filtro superior, aprox. 955 l</t>
  </si>
  <si>
    <t>BYLZ+T2800N</t>
  </si>
  <si>
    <t>Acuario esquinas curvas,cubierta aluminio,iluminación,gabinete reforzado, filtro superior, aprox. 1150 l</t>
  </si>
  <si>
    <t>BYZDT-815N</t>
  </si>
  <si>
    <t>Acuario modernista forma de bala, filtración e Iluminación, aprox. 184 l, Negro</t>
  </si>
  <si>
    <t>BYZDTT-815N</t>
  </si>
  <si>
    <t>Gabinete para acuario Boyu ZDT815 Negro</t>
  </si>
  <si>
    <t>BYZDT-815C</t>
  </si>
  <si>
    <t>Acuario modernista forma de bala, filtración e Iluminación, aprox. 184 l, Café</t>
  </si>
  <si>
    <t>BYZDTT-815C</t>
  </si>
  <si>
    <t>Gabinete para acuario Boyu ZDT815 Café</t>
  </si>
  <si>
    <t>BYZDT-1015N</t>
  </si>
  <si>
    <t>Acuario modernista forma de bala, filtración e Iluminación, aprox. 229 l, Negro</t>
  </si>
  <si>
    <t>BYZDTT-1015N</t>
  </si>
  <si>
    <t>Gabinete para acuario Boyu ZDT1015 Negro</t>
  </si>
  <si>
    <t>BYZDT-1215N</t>
  </si>
  <si>
    <t>Acuario modernista forma de bala, filtración e Iluminación, aprox. 273 l, Negro</t>
  </si>
  <si>
    <t>BYZDTT-1215N</t>
  </si>
  <si>
    <t>Gabinete para acuario Boyu ZDT1215 Negro</t>
  </si>
  <si>
    <t>BYZDTT-1215CC</t>
  </si>
  <si>
    <t>Gabinete para acuario Boyu ZDT1215 Café</t>
  </si>
  <si>
    <t>BYEA60</t>
  </si>
  <si>
    <t>Acuario con cubierta de aluminio, sist. de iluminación y filtración, aprox. 99 l, Champagne Oscuro</t>
  </si>
  <si>
    <t>BYEAT60</t>
  </si>
  <si>
    <t>Gabinete para acuario Boyu EAT-60 Negro</t>
  </si>
  <si>
    <t>BYEA80</t>
  </si>
  <si>
    <t>Acuario con cubierta de aluminio, sist. de iluminación y filtración, aprox. 145 l, Champagne Oscuro</t>
  </si>
  <si>
    <t>BYEAT80</t>
  </si>
  <si>
    <t>Gabinete para acuario Boyu EAT-80 Negro</t>
  </si>
  <si>
    <t>BYEA100</t>
  </si>
  <si>
    <t>Acuario con cubierta de aluminio, sist. de iluminación y filtración, aprox. 187 l, Champagne Oscuro</t>
  </si>
  <si>
    <t>BYEAT100</t>
  </si>
  <si>
    <t>Gabinete para acuario Boyu EAT-100 Negro</t>
  </si>
  <si>
    <t>BYEA120</t>
  </si>
  <si>
    <t>Acuario con cubierta de aluminio, sist. de iluminación y filtración, aprox. 246 l, Champagne Oscuro</t>
  </si>
  <si>
    <t>BYEAT120</t>
  </si>
  <si>
    <t>Gabinete para acuario Boyu EAT-120 Negro</t>
  </si>
  <si>
    <t>BYEA150</t>
  </si>
  <si>
    <t>Acuario con cubierta de aluminio, sist. de iluminación y filtración, aprox. 460 l, Champagne Oscuro</t>
  </si>
  <si>
    <t>BYEAT150</t>
  </si>
  <si>
    <t>Gabinete para acuario Boyu EAT-150 Negro</t>
  </si>
  <si>
    <t>BYEA80B</t>
  </si>
  <si>
    <t>Acuario con cubierta de aluminio, sist. de iluminación y filtración, aprox. 181 l, Champagne Oscuro</t>
  </si>
  <si>
    <t>BYEA100B</t>
  </si>
  <si>
    <t>Acuario con cubierta de aluminio, sist. de iluminación y filtración, aprox. 241 l, Champagne Oscuro</t>
  </si>
  <si>
    <t>BYEA120B</t>
  </si>
  <si>
    <t>Acuario con cubierta de aluminio, sist. de iluminación y filtración, aprox. 293 l, Champagne Oscuro</t>
  </si>
  <si>
    <t>BYEA150B</t>
  </si>
  <si>
    <t>Acuario con cubierta de aluminio, sist. de iluminación y filtración, aprox. 503 l, Champagne Oscuro</t>
  </si>
  <si>
    <t>BYLH-810N</t>
  </si>
  <si>
    <t>Acuario modernista con  frente curvo, filtración e Iluminación, aprox. 240 l, Negro</t>
  </si>
  <si>
    <t>BYLHT-810N</t>
  </si>
  <si>
    <t>Gabinete para acuario Boyu LH-810 Negro</t>
  </si>
  <si>
    <t>BYLH-810C</t>
  </si>
  <si>
    <t>Acuario modernista con  frente curvo, filtración e Iluminación, aprox. 240 l, Café</t>
  </si>
  <si>
    <t>BYLHT-810C</t>
  </si>
  <si>
    <t>Gabinete para acuario Boyu LH-810 Café</t>
  </si>
  <si>
    <t>BYLH-1000N</t>
  </si>
  <si>
    <t>Acuario modernista con  frente curvo, filtración e Iluminación, aprox. 308 l, Negro</t>
  </si>
  <si>
    <t>BYLHT-1000N</t>
  </si>
  <si>
    <t>Gabinete para acuario Boyu LH-1000 Negro</t>
  </si>
  <si>
    <t>BYLH-1000C</t>
  </si>
  <si>
    <t>Acuario modernista con  frente curvo, filtración e Iluminación, aprox. 308 l, Café</t>
  </si>
  <si>
    <t>BYLHT-1000C</t>
  </si>
  <si>
    <t>Gabinete para acuario Boyu LH-1000 Café</t>
  </si>
  <si>
    <t>BYLH-1200N</t>
  </si>
  <si>
    <t>Acuario modernista con  frente curvo, filtración e Iluminación, aprox. 355 l, Negro</t>
  </si>
  <si>
    <t>BYLHT-1200N</t>
  </si>
  <si>
    <t>Gabinete para acuario Boyu LH-1200 Negro</t>
  </si>
  <si>
    <t>BYLH-1200C</t>
  </si>
  <si>
    <t>Acuario modernista con  frente curvo, filtración e Iluminación, aprox. 355 l, Café</t>
  </si>
  <si>
    <t>BYLHT-1200C</t>
  </si>
  <si>
    <t>Gabinete para acuario Boyu LH-1200 Café</t>
  </si>
  <si>
    <t>BYLH-1500N</t>
  </si>
  <si>
    <t>Acuario modernista con  frente curvo, filtración e Iluminación, aprox. 595 l, Negro</t>
  </si>
  <si>
    <t>BYLHT-1500N</t>
  </si>
  <si>
    <t>Gabinete para acuario Boyu LH-1500 Negro</t>
  </si>
  <si>
    <t>BYLH-1500C</t>
  </si>
  <si>
    <t>Acuario modernista con  frente curvo, filtración e Iluminación, aprox. 595 l, Café</t>
  </si>
  <si>
    <t>BYLHT-1500C</t>
  </si>
  <si>
    <t>Gabinete para acuario Boyu LH-1500 Café</t>
  </si>
  <si>
    <t>BYLH-1200B</t>
  </si>
  <si>
    <t>Acuario modernista con  frente curvo, filtración e Iluminación, aprox. 355 l, blanco</t>
  </si>
  <si>
    <t>BYLHT1200B</t>
  </si>
  <si>
    <t>Gabinete para acuario Boyu LH-1200, blanco</t>
  </si>
  <si>
    <t>BYLH1500B</t>
  </si>
  <si>
    <t>Acuario modernista con  frente curvo, filtración e Iluminación, aprox. 595 l, blanco</t>
  </si>
  <si>
    <t>BYLHT1500B</t>
  </si>
  <si>
    <t>Gabinete para acuario Boyu LH-1500, blanco</t>
  </si>
  <si>
    <t>BYBYG-26N</t>
  </si>
  <si>
    <t>Acuario modular semi-circular, filtración e Iluminación, aprox. 26 l, Negro</t>
  </si>
  <si>
    <t>BYBYGT-26N</t>
  </si>
  <si>
    <t>Gabinete para acuario Boyu BYG-26 Negro</t>
  </si>
  <si>
    <t>BYBYG-26P</t>
  </si>
  <si>
    <t>Acuario modular semi-circular, filtración e Iluminación, aprox. 26 l, plateado</t>
  </si>
  <si>
    <t>BYBYGT-26P</t>
  </si>
  <si>
    <t>Gabinete para acuario Boyu BYG-26 plateado</t>
  </si>
  <si>
    <t>BYBYG-86N</t>
  </si>
  <si>
    <t>Acuario modular semi-circular, filtración e Iluminación, aprox. 86 l, Negro</t>
  </si>
  <si>
    <t>BYBYGT86N</t>
  </si>
  <si>
    <t>Gabinete para acuario Boyu BYG-86 Negro</t>
  </si>
  <si>
    <t>BYBYG-86P</t>
  </si>
  <si>
    <t>Acuario modular semi-circular, filtración e Iluminación, aprox. 86 l, plateado</t>
  </si>
  <si>
    <t>BYBYGT-86P</t>
  </si>
  <si>
    <t>Gabinete para acuario Boyu BYG-86 plateado</t>
  </si>
  <si>
    <t>ACUARIOS SERIE LC, incluye sistemas de iluminación, filtración dentro del gabinete y display</t>
  </si>
  <si>
    <t>BYLC-1200</t>
  </si>
  <si>
    <t>Acuario inteligente LC-1200 (recomendado y equipado para agua dulce)</t>
  </si>
  <si>
    <t>BYLC-1500</t>
  </si>
  <si>
    <t>Acuario inteligente LC-1500 (recomendado y equipado para agua dulce)</t>
  </si>
  <si>
    <t>BYLC-1800</t>
  </si>
  <si>
    <t>Acuario inteligente LC-1800 (recomendado y equipado para agua dulce) LED</t>
  </si>
  <si>
    <t>BYLC-1500L</t>
  </si>
  <si>
    <t>Acuario inteligente LC-1500L (recomendado y equipado para agua dulce)</t>
  </si>
  <si>
    <t>BYLC-1800L</t>
  </si>
  <si>
    <t>Acuario inteligente LC-1800L (recomendado y equipado para agua dulce) LED</t>
  </si>
  <si>
    <t>LÍNEA NUEVA DE MINI ACUARIOS EQUIPADOS Y GABINETES</t>
  </si>
  <si>
    <t>BYLJ300N</t>
  </si>
  <si>
    <t>Acuario hexagonal de vidrio curveado, excelente acabado, negro, aprox. 20 Litros</t>
  </si>
  <si>
    <t>BYLJT300N</t>
  </si>
  <si>
    <t>Gabinete para acuario LJ-300 negro</t>
  </si>
  <si>
    <t>BYLJ300P</t>
  </si>
  <si>
    <t>Acuario hexagonal de vidrio curveado, excelente acabado, plateado, aprox. 20 Litros</t>
  </si>
  <si>
    <t>BYLJT300P</t>
  </si>
  <si>
    <t>Gabinete para acuario LJ-300 plateado</t>
  </si>
  <si>
    <t>BYLJ430N</t>
  </si>
  <si>
    <t>Acuario hexagonal de vidrio curveado, excelente acabado, negro, aprox. 68 Litros</t>
  </si>
  <si>
    <t>BYLJT430N</t>
  </si>
  <si>
    <t>Gabinete para acuario LJ-430 negro</t>
  </si>
  <si>
    <t>BYLJ430P</t>
  </si>
  <si>
    <t>Acuario hexagonal de vidrio curveado, excelente acabado, plateado, aprox. 68 Litros</t>
  </si>
  <si>
    <t>BYLJT430P</t>
  </si>
  <si>
    <t>Gabinete para acuario LJ-430 plateado</t>
  </si>
  <si>
    <t>BYMS320MN</t>
  </si>
  <si>
    <t>Acuario MS-320M Negro, con filtro y luminaria LED 5W, aprox. 20 Litros</t>
  </si>
  <si>
    <t>BYMST-320N</t>
  </si>
  <si>
    <t>Gabinete con puerta para acuario MS-320 Negro</t>
  </si>
  <si>
    <t>BYMS320MB</t>
  </si>
  <si>
    <t>Acuario MS-320M Blanco, con filtro y luminaria LED 5W, aprox. 20 Litros</t>
  </si>
  <si>
    <t>BYMST-320B</t>
  </si>
  <si>
    <t>Gabinete con puerta para acuario MS-320 Blanco/Plateado</t>
  </si>
  <si>
    <t>BYMS420MN</t>
  </si>
  <si>
    <t>Acuario MS-420M Negro, con filtro y luminaria LED 7W, aprox. 31 Litros</t>
  </si>
  <si>
    <t>BYMST-420N</t>
  </si>
  <si>
    <t>Gabinete con puerta para acuario MS-420 Negro</t>
  </si>
  <si>
    <t>BYMS420MB</t>
  </si>
  <si>
    <t>Acuario MS-420M Blanco, con filtro y luminaria LED 7W, aprox. 31 Litros</t>
  </si>
  <si>
    <t>BYMST-420B</t>
  </si>
  <si>
    <t>Gabinete con puerta para acuario MS-420 Blanco/Plateado</t>
  </si>
  <si>
    <t>BYMS520MN</t>
  </si>
  <si>
    <t>Acuario MS-520M Negro, con filtro y luminaria LED 7W, aprox. 45 Litros</t>
  </si>
  <si>
    <t>BYMST-520N</t>
  </si>
  <si>
    <t>Gabinete con puerta para acuario MS-520 Negro</t>
  </si>
  <si>
    <t>BYMS520MB</t>
  </si>
  <si>
    <t>Acuario MS-520M Blanco, con filtro y luminaria LED 7W, aprox. 45 Litros</t>
  </si>
  <si>
    <t>BYMST-520B</t>
  </si>
  <si>
    <t>Gabinete con puerta para acuario MS-520 Blanco/Plateado</t>
  </si>
  <si>
    <t>BYDSN-315N</t>
  </si>
  <si>
    <t>Mini acuario de escritorio DSN-315, con tapa, filtro y lámpara, aprox. 20 Litros</t>
  </si>
  <si>
    <t>BYMEZ-56</t>
  </si>
  <si>
    <t>Acuario MEZ-56 Blanco, con filtro y luminaria LED con control WiFi, aprox. 56 Litros</t>
  </si>
  <si>
    <t>BYMEZT-56</t>
  </si>
  <si>
    <t>Gabinete blanco con puerta para acuario MEZ-56</t>
  </si>
  <si>
    <t>BYMEZ-76</t>
  </si>
  <si>
    <t>Acuario MEZ-76 Blanco, con filtro y luminaria LED con control WiFi, aprox. 76 Litros</t>
  </si>
  <si>
    <t>BYMEZT-76</t>
  </si>
  <si>
    <t>Gabinete blanco con puerta para acuario MEZ-76</t>
  </si>
  <si>
    <t>BYDY-1</t>
  </si>
  <si>
    <t>Mini acuario de escritorio DY-1, tapa transparente, filtro y lámpara, aprox. 6 Litros</t>
  </si>
  <si>
    <t>BYDY-2</t>
  </si>
  <si>
    <t>Mini acuario de escritorio DY-2, tapa transparente, filtro y lámpara, aprox. 6 Litros</t>
  </si>
  <si>
    <t>BYDY-3</t>
  </si>
  <si>
    <t>Mini acuario de escritorio DY-3, tapa transparente, filtro y lámpara, aprox. 8 Litros</t>
  </si>
  <si>
    <t>BYHA-900N</t>
  </si>
  <si>
    <t xml:space="preserve">Acuario marino equipado HA-900 negro (sin luminaria) aprox. 250 litros </t>
  </si>
  <si>
    <t>BYHA-1200N</t>
  </si>
  <si>
    <t>Acuario marino equipado HA-1200 negro (sin luminaria) aprox. 300 litros</t>
  </si>
  <si>
    <t>BYHA-1500N</t>
  </si>
  <si>
    <t>Acuario marino equipado HA-1500 negro (sin luminaria) aprox. 380 litros</t>
  </si>
  <si>
    <t>BYHA-900AN</t>
  </si>
  <si>
    <t>Acuario marino equipado HA-900A negro (sin luminaria) aprox. 250 litros</t>
  </si>
  <si>
    <t>BYHA-1200AN</t>
  </si>
  <si>
    <t>Acuario marino equipado HA-1200A negro (sin luminaria) aprox. 300 litros</t>
  </si>
  <si>
    <t>BYHA-1500AN</t>
  </si>
  <si>
    <t>Acuario marino equipado HA-1500A negro (sin luminaria) aprox. 380 litros</t>
  </si>
  <si>
    <t>BYHA-900B</t>
  </si>
  <si>
    <t>Acuario marino equipado HA-900 blanco (sin luminaria) aprox. 250 litros</t>
  </si>
  <si>
    <t>BYHA-1200B</t>
  </si>
  <si>
    <t>Acuario marino equipado HA-1200 blanco (sin luminaria) aprox. 300 litros</t>
  </si>
  <si>
    <t>BYHA-1500B</t>
  </si>
  <si>
    <t>Acuario marino equipado HA-1500 blanco (sin luminaria) aprox. 380 litros</t>
  </si>
  <si>
    <t>BYHA-900AB</t>
  </si>
  <si>
    <t>Acuario marino equipado HA-900A blanco (sin luminaria) aprox. 250 litros</t>
  </si>
  <si>
    <t>BYHA-1200AB</t>
  </si>
  <si>
    <t>Acuario marino equipado HA-1200A blanco (sin luminaria) aprox. 300 litros</t>
  </si>
  <si>
    <t>BYHA-1500AB</t>
  </si>
  <si>
    <t>Acuario marino equipado HA-1500A blanco (sin luminaria) aprox. 380 litros</t>
  </si>
  <si>
    <t>TERRARIOS</t>
  </si>
  <si>
    <t>BYCWG300T</t>
  </si>
  <si>
    <t>Terrario plástico c/cristales, ventilación lateral, tapa con malla y chapa, 35.8 x 22 x 33.7 cm</t>
  </si>
  <si>
    <t>BYCWG400T</t>
  </si>
  <si>
    <t>Terrario plástico c/cristales, ventilación lateral, tapa con malla y chapa, 43.7 x 27.7 x 34 cm</t>
  </si>
  <si>
    <t>BYCWG500T</t>
  </si>
  <si>
    <t>Terrario plástico c/cristales, ventilación lateral, tapa con malla y chapa, 50 x 30 x 38 cm</t>
  </si>
  <si>
    <t>MINI ACUARIOS PARA BETTA</t>
  </si>
  <si>
    <t>BYMBA1</t>
  </si>
  <si>
    <t>Mini acuario plástico individual de forma romboidal para peces betta</t>
  </si>
  <si>
    <t>BYMBA3</t>
  </si>
  <si>
    <t>Triple Mini acuario plástico de forma romboidal para tres peces betta</t>
  </si>
  <si>
    <t>BYNA1</t>
  </si>
  <si>
    <t>Mini acuario plástico individual de forma romboidal p/peces betta con base luminosa LED</t>
  </si>
  <si>
    <t>BYNA3</t>
  </si>
  <si>
    <t>Triple Mini acuario plástico de forma romboidal p/tres peces betta con base luminosa LED</t>
  </si>
  <si>
    <t xml:space="preserve">ENFRIADORES DE AGUA </t>
  </si>
  <si>
    <t>BYL350</t>
  </si>
  <si>
    <t>Enfriador de agua compacto, 1/3 HP, para acuarios desde 120 hasta 600 l</t>
  </si>
  <si>
    <t>BYL500</t>
  </si>
  <si>
    <t>Enfriador de agua compacto, 3/5 HP, para acuarios desde 200 hasta 1000 l</t>
  </si>
  <si>
    <t>BYLN2600</t>
  </si>
  <si>
    <t>Enfriador de agua 1.0 HP para acuarios de hasta 1800 l, 120V/60Hz</t>
  </si>
  <si>
    <t>BYLN3800</t>
  </si>
  <si>
    <t>Enfriador de agua 1.5 HP para acuarios de hasta 2400 l, 120V/60Hz</t>
  </si>
  <si>
    <t>ESTERILIZADORES DE RAYOS ULTRAVIOLETA</t>
  </si>
  <si>
    <t>BYUVC8</t>
  </si>
  <si>
    <t>Esterilizador de agua para acuarios a base de luz UV-c, 8 W</t>
  </si>
  <si>
    <t>BYUVC18W</t>
  </si>
  <si>
    <t>Esterilizador de agua para exteriores a base de luz PL alta intensidad UV-c, 18 W</t>
  </si>
  <si>
    <t>BYUVC24W</t>
  </si>
  <si>
    <t>Esterilizador de agua para exteriores a base de luz PL alta intensidad UV-c, 24 W</t>
  </si>
  <si>
    <t>BYUVC36W</t>
  </si>
  <si>
    <t>Esterilizador de agua para exteriores a base de luz PL alta intensidad UV-c, 36 W</t>
  </si>
  <si>
    <t>BYUVC55W</t>
  </si>
  <si>
    <t>Esterilizador de agua para exteriores a base de luz PL alta intensidad UV-c, 55 W</t>
  </si>
  <si>
    <t>BYBX-36UV</t>
  </si>
  <si>
    <t>Esterilizador de agua para acuario cubierta INOX modular a base de luz UV-c, 36 W</t>
  </si>
  <si>
    <t>BYBX-55UV</t>
  </si>
  <si>
    <t>Esterilizador de agua para acuario cubierta INOX modular a base de luz UV-c, 55 W</t>
  </si>
  <si>
    <t>EQUIPOS ESPECIALIZADOS</t>
  </si>
  <si>
    <t>BYSW1</t>
  </si>
  <si>
    <t>Alarma de nivel de agua, para acuario y recipientes de filtro Wet / Dry</t>
  </si>
  <si>
    <t>BYJX10</t>
  </si>
  <si>
    <t>Switch intermitente, Generador de olas p/ 2 bombas JX-10</t>
  </si>
  <si>
    <t>BYZW-82</t>
  </si>
  <si>
    <t>Alimentador automático de pilas, grande</t>
  </si>
  <si>
    <t>BYAPD-01</t>
  </si>
  <si>
    <t>Panel plástico perforado para separación, APD-01</t>
  </si>
  <si>
    <t>BYPH-PEN</t>
  </si>
  <si>
    <t>Pehachímetro portátil de baterías PH-PEN</t>
  </si>
  <si>
    <t>BYPH-101</t>
  </si>
  <si>
    <t>Monitor electrónico del pH de agua, PH-101</t>
  </si>
  <si>
    <t>BYORP-101</t>
  </si>
  <si>
    <t>Monitor electrónico del ORP de agua, ORP-101</t>
  </si>
  <si>
    <t>SISTEMAS DE RECIRCULACIÓN PROFESIONAL</t>
  </si>
  <si>
    <t>BYWM-101</t>
  </si>
  <si>
    <t>Mini wave maker, generador de turbulencia potente, especial para mini y nano reef</t>
  </si>
  <si>
    <t>BYWM-102</t>
  </si>
  <si>
    <t>Generador de olas con doble cabezal, microcoputadora con variador de frecuencia</t>
  </si>
  <si>
    <t>BYWM1</t>
  </si>
  <si>
    <t>Wave maker, generador de turbulencia potente, especial para arrecifes</t>
  </si>
  <si>
    <t>BYWM25</t>
  </si>
  <si>
    <t>Wave maker, generador con turbina potente con adap A/C a D/C, incluye pedestal 5,500lph</t>
  </si>
  <si>
    <t>BYWM2</t>
  </si>
  <si>
    <t>Wave maker, generador de turbulencia potente, con controlador de intensidad y tiempo</t>
  </si>
  <si>
    <t>BYWM3</t>
  </si>
  <si>
    <t>Wave maker con controlador de tiempo, incluye 4 generadores</t>
  </si>
  <si>
    <t>BYWM4</t>
  </si>
  <si>
    <t>Wave maker con controlador de intensidad y tiempo, incluye 2 generadores</t>
  </si>
  <si>
    <t>BYCLZ-2</t>
  </si>
  <si>
    <t>Pedestal magnético chico p/generadores de olas BOYU (vidrio hasta 15 mm)</t>
  </si>
  <si>
    <t>BYCLZ-3</t>
  </si>
  <si>
    <t>Pedestal magnético grande p/generadores de olas BOYU (vidrio hasta 18 mm)</t>
  </si>
  <si>
    <t>BYWM-3E</t>
  </si>
  <si>
    <t xml:space="preserve">Wave maker WM-3E, generador de turbulencia potente, 3000 l/h </t>
  </si>
  <si>
    <t>BYWM-6E</t>
  </si>
  <si>
    <t>Wave maker WM-6E, generador de turbulencia potente, 6000 l/h</t>
  </si>
  <si>
    <t>BYWM-10E</t>
  </si>
  <si>
    <t>Wave maker WM-10E, generador de turbulencia potente, 10000 l/h</t>
  </si>
  <si>
    <t>BYWM-12E</t>
  </si>
  <si>
    <t>Wave maker WM-12E, generador de turbulencia potente, 12000 l/h</t>
  </si>
  <si>
    <t>BYWM-15E</t>
  </si>
  <si>
    <t>Wave maker WM-15E, generador de turbulencia potente, 15000 l/h</t>
  </si>
  <si>
    <t>BYWM-20E</t>
  </si>
  <si>
    <t>Wave maker WM-20E, generador de turbulencia potente, 20000 l/h</t>
  </si>
  <si>
    <t>ESPUMADORES DE ALBÚMINA INTERNOS</t>
  </si>
  <si>
    <t>BYWG-318A</t>
  </si>
  <si>
    <t>Espumador de albúmina para acuarios con imán, cap. 150 l, mod WG-318A</t>
  </si>
  <si>
    <t>BYWG-318B</t>
  </si>
  <si>
    <t>Espumador de albúmina para acuarios c/ventosa, cap. 150 l, mod WG-318B</t>
  </si>
  <si>
    <t>BYWG-308</t>
  </si>
  <si>
    <t>Espumador de albúmina MINI, incluye bomba propulsora de 120 l/h, mod WG-308</t>
  </si>
  <si>
    <t>BYWG-310</t>
  </si>
  <si>
    <t>Espumador de albúmina MINI, incluye bomba propulsora de 150 l/h, mod WG-310</t>
  </si>
  <si>
    <t>BYWG-428</t>
  </si>
  <si>
    <t>Espumador de albúmina para acuarios TL-550 y HS, cap. hasta 200 l, mod WG-428</t>
  </si>
  <si>
    <t>ESPUMADORES DE ALBÚMINA PARA DEPÓSITOS (SUMP)</t>
  </si>
  <si>
    <t>BYDB-150</t>
  </si>
  <si>
    <t>Espumador alto desempeño DB-150, desmontable, cap. 800-1000 litros</t>
  </si>
  <si>
    <t>BYDB-200</t>
  </si>
  <si>
    <t>Espumador alto desempeño DB-200, desmontable, cap. 1000-1200 litros</t>
  </si>
  <si>
    <t>CALENTADORES CON TERMOSTATO</t>
  </si>
  <si>
    <t>BYHT225</t>
  </si>
  <si>
    <t>BYHT250</t>
  </si>
  <si>
    <t>BYHT2100</t>
  </si>
  <si>
    <t>BYHT2150</t>
  </si>
  <si>
    <t>BYHT2200</t>
  </si>
  <si>
    <t>BYHT-2300</t>
  </si>
  <si>
    <t>BOMBAS DE AIRE</t>
  </si>
  <si>
    <t>BYD200</t>
  </si>
  <si>
    <t>Bomba de aire de pilas, una salida con 2 lpm, resistente al agua, mod D-200</t>
  </si>
  <si>
    <t>BYD300</t>
  </si>
  <si>
    <t>Bomba de aire para EMERGENCIAS de pila recargable 1.2 lpm, D-300</t>
  </si>
  <si>
    <t>BYS500A</t>
  </si>
  <si>
    <t>Bomba de aire transparente y silenciosa, una salida con 4 lpm, mod S-500A</t>
  </si>
  <si>
    <t>BYS1000A</t>
  </si>
  <si>
    <t>Bomba de aire transparente y silenciosa, una salida con 4,2 lpm, mod S-1000A</t>
  </si>
  <si>
    <t>BYS2000A</t>
  </si>
  <si>
    <t>Bomba de aire transparente y silenciosa, dos salidas con 6 lpm, mod S-2000A</t>
  </si>
  <si>
    <t>BYSA1500</t>
  </si>
  <si>
    <t>Bomba de aire silenciosa 2 salidas 3,2 l/min, modelo SA-1500</t>
  </si>
  <si>
    <t>BYU9900</t>
  </si>
  <si>
    <t>Bomba de aire dos salidas alta presion 5 L/min, modelo U-9900</t>
  </si>
  <si>
    <t>BYS-510</t>
  </si>
  <si>
    <t>Bomba de aire económica y potente, 1 salida 4 lpm, modelo S-510</t>
  </si>
  <si>
    <t>BYS-520</t>
  </si>
  <si>
    <t xml:space="preserve">Bomba de aire económica y potente, 1 salida 4 lpm, Transparente modelo S-520 </t>
  </si>
  <si>
    <t>COMPRESORES DE AIRE</t>
  </si>
  <si>
    <t>BYACQ906</t>
  </si>
  <si>
    <t>Compresor de aire potente p/batería 12 V - 120 lpm, modelo ACQ-906</t>
  </si>
  <si>
    <t>BYACQ-910</t>
  </si>
  <si>
    <t>Compresor de aire potente p/batería 12 V - 160 lpm, modelo ACQ-910</t>
  </si>
  <si>
    <t>BYACQ005</t>
  </si>
  <si>
    <t>Compresor de aire potente y silencioso, modelo ACQ-005. 60 lpm</t>
  </si>
  <si>
    <t>BYACQ007</t>
  </si>
  <si>
    <t>Compresor de aire potente y silencioso, modelo ACQ-007. 100 lpm</t>
  </si>
  <si>
    <t>BYACQ009</t>
  </si>
  <si>
    <t>Compresor de aire potente y silencioso, modelo ACQ-009. 160 lpm</t>
  </si>
  <si>
    <t>BYACQ012</t>
  </si>
  <si>
    <t>Compresor de aire potente y silencioso, modelo ACQ-012. 260 lpm</t>
  </si>
  <si>
    <t>CABEZAS DE PODER Y BOMBAS DE AGUA SUMERGIBLES</t>
  </si>
  <si>
    <t>BYSP100C</t>
  </si>
  <si>
    <t>Bomba sumergible 300 lph modelo SP-100, en caja (económica)</t>
  </si>
  <si>
    <t>BYSP500</t>
  </si>
  <si>
    <t>Bomba sumergible 150 lph modelo SP-500</t>
  </si>
  <si>
    <t>BYSP601</t>
  </si>
  <si>
    <t>Cabeza de poder 200 lph, modelo SP-601</t>
  </si>
  <si>
    <t>BYSP602</t>
  </si>
  <si>
    <t>Cabeza de poder 340 lph, modelo SP-602</t>
  </si>
  <si>
    <t>BYSP700</t>
  </si>
  <si>
    <t>Bomba sumergible 230 lph modelo SP-700</t>
  </si>
  <si>
    <t>BYSP800</t>
  </si>
  <si>
    <t xml:space="preserve">Cabeza de poder sumergible 300 lph, modelo SP-800 </t>
  </si>
  <si>
    <t>BYSP1000</t>
  </si>
  <si>
    <t xml:space="preserve">Cabeza de poder sumergible 300 lph, modelo SP-1000 </t>
  </si>
  <si>
    <t>BYSP1800</t>
  </si>
  <si>
    <t>Cabeza de poder 1100 l/h modelo SP-1800</t>
  </si>
  <si>
    <t>BYSP2300</t>
  </si>
  <si>
    <t>Cabeza de poder 1750 l/h modelo SP-2300</t>
  </si>
  <si>
    <t>BYSP2500</t>
  </si>
  <si>
    <t>Cabeza de poder 2000 l/h modelo SP-2500</t>
  </si>
  <si>
    <t>FILTROS DE AGUA ELÉCTRICOS (CERTIFICADOS NOM)</t>
  </si>
  <si>
    <t>BYSP601E</t>
  </si>
  <si>
    <t>Filtro sumergible con barra irrigadora 150 lph, SP-601E</t>
  </si>
  <si>
    <t>BYSP602E</t>
  </si>
  <si>
    <t>Filtro sumergible con barra irrigadora 400 lph, SP-602E</t>
  </si>
  <si>
    <t>BYSP603E</t>
  </si>
  <si>
    <t>Filtro sumergible con barra irrigadora 600 lph, modelo SP-603E</t>
  </si>
  <si>
    <t>BYSP604E</t>
  </si>
  <si>
    <t>Filtro sumergible con barra irrigadora 750 lph, SP-604E</t>
  </si>
  <si>
    <t>BYSP601F</t>
  </si>
  <si>
    <t>Filtro sumergible 150 lph, modelo SP-601F</t>
  </si>
  <si>
    <t>BYSP602F</t>
  </si>
  <si>
    <t>Filtro sumergible 400 lph, modelo SP-602F</t>
  </si>
  <si>
    <t>BYSP1800A</t>
  </si>
  <si>
    <t>Filtro sumergible 1100 l/h, modelo SP-1800A</t>
  </si>
  <si>
    <t>BYSP1800B</t>
  </si>
  <si>
    <t>Filtro sumergible 1100 l/h, modelo SP-1800B</t>
  </si>
  <si>
    <t>BYSP2300A</t>
  </si>
  <si>
    <t>Filtro sumergible 1750 l/h, modelo SP-2300A</t>
  </si>
  <si>
    <t>BYSP2300B</t>
  </si>
  <si>
    <t>Filtro sumergible 1750 lph, modelo SP-2300B</t>
  </si>
  <si>
    <t>BYSP2500A</t>
  </si>
  <si>
    <t>Filtro sumergible 2000 l/h, modelo SP-2500A</t>
  </si>
  <si>
    <t>BYSP2500B</t>
  </si>
  <si>
    <t>Filtro sumergible 2000 l/h, modelo SP-2500B</t>
  </si>
  <si>
    <t>BYBF108</t>
  </si>
  <si>
    <t>Filtro biológico multifuncional, 340 lph</t>
  </si>
  <si>
    <t>FILTROS DE CASCADA ELÉCTRICOS (CERTIFICADOS NOM)</t>
  </si>
  <si>
    <t>BYWF2035</t>
  </si>
  <si>
    <t>Filtro de cascada ultra delgado, desnatador y cartucho incluido, 300 lph</t>
  </si>
  <si>
    <t>BYWF2045</t>
  </si>
  <si>
    <t>Filtro de cascada ultra delgado, desnatador y cartucho incluido, 500 lph</t>
  </si>
  <si>
    <t>BYWF2055</t>
  </si>
  <si>
    <t>Filtro de cascada ultra delgado, desnatador y cartucho incl, doble cascada 720 lph</t>
  </si>
  <si>
    <t>BYWF2015</t>
  </si>
  <si>
    <t>Filtro de cascada, auxiliar en acuarios de hasta 50 litros, 150 lph</t>
  </si>
  <si>
    <t>BYWF2025</t>
  </si>
  <si>
    <t>Filtro de cascada, auxiliar en acuarios de hasta 100 litros, 300 lph</t>
  </si>
  <si>
    <t>FILTROS DE AGUA DE CANASTA ELÉCTRICOS (CERTIFICADOS NOM)</t>
  </si>
  <si>
    <t>BYEF05</t>
  </si>
  <si>
    <t>Filtro de canasta con cargas, modelo EF-05, 150 lph</t>
  </si>
  <si>
    <t>BYEF-25</t>
  </si>
  <si>
    <t>Filtro de canasta sin cargas, modelo EF-25, 750 lph</t>
  </si>
  <si>
    <t>BYEF-35</t>
  </si>
  <si>
    <t>Filtro de canasta sin cargas, modelo EF-35, 950 lph</t>
  </si>
  <si>
    <t>BYEF-45</t>
  </si>
  <si>
    <t>Filtro de canasta sin cargas, modelo EF-45, 1100 lph</t>
  </si>
  <si>
    <t>BYFEF-230</t>
  </si>
  <si>
    <t>Filtro de canasta sin cargas, modelo FEF-230, 800 lph</t>
  </si>
  <si>
    <t>BYFEF-280</t>
  </si>
  <si>
    <t>Filtro de canasta sin cargas, modelo FEF-280, 1000 lph</t>
  </si>
  <si>
    <t>FILTROS DE AGUA DE CANASTA ELÉCTRICOS CON ULTRAVIOLETA (CERTIFICADOS NOM)</t>
  </si>
  <si>
    <t>BYEFU05</t>
  </si>
  <si>
    <t>Filtro de canasta con cargas con esterilizador UV, modelo EFU-05, 150 lph</t>
  </si>
  <si>
    <t>BYEFU10</t>
  </si>
  <si>
    <t>Filtro de canasta sin cargas con esterilizador UV, modelo EFU-10, 300 lph</t>
  </si>
  <si>
    <t>BYEFU25</t>
  </si>
  <si>
    <t>Filtro de canasta sin cargas con esterilizador UV, modelo EFU-25, 750 lph</t>
  </si>
  <si>
    <t>BYEFU35</t>
  </si>
  <si>
    <t>Filtro de canasta sin cargas con esterilizador UV, modelo EFU-35, 950 lph</t>
  </si>
  <si>
    <t>BYEFU45</t>
  </si>
  <si>
    <t>Filtro de canasta sin cargas con esterilizador UV, modelo EFU-45, 1100 lph</t>
  </si>
  <si>
    <t>FILTROS DE AGUA NO ELÉCTRICOS</t>
  </si>
  <si>
    <t>BYSF101</t>
  </si>
  <si>
    <t>Filtro biológico de esponja ultradurable hasta 100 l</t>
  </si>
  <si>
    <t>BYSF102</t>
  </si>
  <si>
    <t>Filtro biológico de esponja ultradurable hasta 200 l</t>
  </si>
  <si>
    <t>BYSF103</t>
  </si>
  <si>
    <t>BYSF104</t>
  </si>
  <si>
    <t>Filtro biológico de esponja ultradurable hasta 300 l</t>
  </si>
  <si>
    <t>BOMBAS DE AGUA</t>
  </si>
  <si>
    <t>BYSP8500</t>
  </si>
  <si>
    <t>Bomba de achique 4200 lph, modelo SP-8500</t>
  </si>
  <si>
    <t>BYSBE20000</t>
  </si>
  <si>
    <t>ECO-Bomba sumergible de achique p/estanque 20000 lph con switch/flotador</t>
  </si>
  <si>
    <t>BYDS-1000</t>
  </si>
  <si>
    <t>Bomba de achique 1000 lph, modelo DS-1000</t>
  </si>
  <si>
    <t>BYDS-1500</t>
  </si>
  <si>
    <t>Bomba de achique 1500 lph, modelo DS-1500</t>
  </si>
  <si>
    <t>BYDS-2500</t>
  </si>
  <si>
    <t>Bomba de achique 2500 lph, modelo DS-2000</t>
  </si>
  <si>
    <t>FILTROS DE AGUA PARA ESTANQUE</t>
  </si>
  <si>
    <t>BYEFU10000A</t>
  </si>
  <si>
    <t>Filtro canasta c/biobolas, esponjas, rodillo de limpieza, sin bomba, cap. hasta 10000 l</t>
  </si>
  <si>
    <t>BYEFU15000A</t>
  </si>
  <si>
    <t>Filtro canasta c/biobolas, esponjas, rodillo de limpieza, sin bomba, cap. hasta 15000 l</t>
  </si>
  <si>
    <t>BYYT-6000</t>
  </si>
  <si>
    <t>Filtro de canasta con bomba y esponjas, mod YT-6000, cap. hasta 6000 l</t>
  </si>
  <si>
    <t>BYYT-25000</t>
  </si>
  <si>
    <t>Filtro de canasta con bomba y esponjas, mod YT-25000, cap. hasta 25000 l</t>
  </si>
  <si>
    <t>BYYT-45000</t>
  </si>
  <si>
    <t>Filtro de canasta con bomba y esponjas, mod YT-45000 cap hasta 45000 l</t>
  </si>
  <si>
    <t>BYWNQ-1</t>
  </si>
  <si>
    <t>BYWNQ-1D</t>
  </si>
  <si>
    <t>Bolsa para filtrar agua de filtro para estanque WNQ-1, tipo camilla</t>
  </si>
  <si>
    <t>BYWNQ-1M</t>
  </si>
  <si>
    <t>Manguera anillada para aspiradora WNQ-1, 5 metros</t>
  </si>
  <si>
    <t>BYSCL-2500</t>
  </si>
  <si>
    <t>Filtro desnatador activo para estanques, modelo SCL-2500, 3000 lph, 43W</t>
  </si>
  <si>
    <t>BYSCL-3500</t>
  </si>
  <si>
    <t>Filtro desnatador activo para estanques, modelo SCL-3500, 4200 lph, 70W</t>
  </si>
  <si>
    <t>ECO-BOMBAS PARA ESTANQUE, ALTA EFICIENCIA ENERGÉTICA graduables</t>
  </si>
  <si>
    <t>BYGX4P-5000T</t>
  </si>
  <si>
    <t>ECO-Bomba sumergible para estanque 5000 lph mod. GX4P-5000T, 40W</t>
  </si>
  <si>
    <t>BYGX4P-6500T</t>
  </si>
  <si>
    <t>ECO-Bomba sumergible para estanque 6500 lph mod. GX4P-6500T, 50W</t>
  </si>
  <si>
    <t>BYGX4P-8000T</t>
  </si>
  <si>
    <t>ECO-Bomba sumergible para estanque 8000 lph mod. GX4P-8000T, 70W</t>
  </si>
  <si>
    <t>BYGX4P-10000T</t>
  </si>
  <si>
    <t>ECO-Bomba sumergible para estanque 10000 lph mod. GX4P-10000T, 85W</t>
  </si>
  <si>
    <t>ECO BOMBAS DE AGUA PARA ESTANQUE (ahorro energía)</t>
  </si>
  <si>
    <t>BYDJ4P-2500</t>
  </si>
  <si>
    <t>ECO Bomba 2,500 lph, alto volumen, bajo consumo de energía</t>
  </si>
  <si>
    <t>BYDJ4P-3000</t>
  </si>
  <si>
    <t>ECO Bomba 3,000 lph, alto volumen, bajo consumo de energía</t>
  </si>
  <si>
    <t>BYDJ4P-3500</t>
  </si>
  <si>
    <t>ECO Bomba 3,500 lph, alto volumen, bajo consumo de energía</t>
  </si>
  <si>
    <t>BYJX4P-4000</t>
  </si>
  <si>
    <t>ECO Bomba 4,000 lph, alto volumen, bajo consumo de energía</t>
  </si>
  <si>
    <t>BYJX4P-5000</t>
  </si>
  <si>
    <t>ECO Bomba 5,000 lph, alto volumen, bajo consumo de energía</t>
  </si>
  <si>
    <t>BOMBAS DE AGUA PARA ESTANQUE ALTO FLUJO</t>
  </si>
  <si>
    <t>BYSH-22000</t>
  </si>
  <si>
    <t>Bomba p/estanque, alto volumen de agua, bajo consumo eléctrico, 22000 lph</t>
  </si>
  <si>
    <t>BYSH-33000AE</t>
  </si>
  <si>
    <t>Bomba p/estanque, alto volumen de agua, bajo consumo eléctrico, 33000 lph c/codo</t>
  </si>
  <si>
    <t>BYTH-22000</t>
  </si>
  <si>
    <t>Bomba p/estanque INOX, alto volumen de agua, bajo consumo eléctrico, 22000 lph</t>
  </si>
  <si>
    <t>BOMBAS DE AGUA PARA ESTANQUE</t>
  </si>
  <si>
    <t>BYSPF10000</t>
  </si>
  <si>
    <t>Bomba sumergible para estanque 10000 lph mod. SPF-10000</t>
  </si>
  <si>
    <t>BYSPF13000</t>
  </si>
  <si>
    <t>Bomba sumergible para estanque 12000 lph mod. SPF-13000</t>
  </si>
  <si>
    <t>BYSPM-5500D</t>
  </si>
  <si>
    <t>Bomba sumergible c/protector gde p/estanque de gran capacidad 5600 l/h Mod. SPM-5500D</t>
  </si>
  <si>
    <t>BYFSPM-3500E</t>
  </si>
  <si>
    <t>ECO Bomba sumergible c/protector p/estanque 3500 l/h, 25W, cable caucho 5 m</t>
  </si>
  <si>
    <t>BYFSPM-5000E</t>
  </si>
  <si>
    <t>ECO Bomba sumergible c/protector p/estanque 5000 l/h, 40W, cable caucho 5 m</t>
  </si>
  <si>
    <t>BYFSPM-6500E</t>
  </si>
  <si>
    <t>ECO Bomba sumergible c/protector p/estanque 6500 l/h, 50W, cable caucho 5 m</t>
  </si>
  <si>
    <t>BYSPM-A10000E</t>
  </si>
  <si>
    <t>ECO Bomba sumergible c/protector p/estanque 10000 l/h, 85W, cable caucho 5 m</t>
  </si>
  <si>
    <t>MATERIALES FILTRANTES</t>
  </si>
  <si>
    <t>BYCR-500</t>
  </si>
  <si>
    <t>BYAC-500</t>
  </si>
  <si>
    <t>ACCESORIOS PARA LIMPIEZA</t>
  </si>
  <si>
    <t>BYWD-901AK</t>
  </si>
  <si>
    <t>Limpiador magnético flotante p/vidrio curvo, esq. redondeadas, WD-901AK</t>
  </si>
  <si>
    <t>BYWD-902AK</t>
  </si>
  <si>
    <t>Limpiador magnético flotante p/vidrio curvo, esq. redondeadas, WD-902AK</t>
  </si>
  <si>
    <t>BYWD-903AK</t>
  </si>
  <si>
    <t>Limpiador magnético flotante p/vidrio curvo, esq. redondeadas, WD-903AK</t>
  </si>
  <si>
    <t>BYWD-905AK</t>
  </si>
  <si>
    <t>Limpiador magnético flotante p/vidrio curvo, esq. redondeadas, WD-905AK</t>
  </si>
  <si>
    <t>BYSC-002</t>
  </si>
  <si>
    <t>Sifón con bomba manual simple, modelo SC-002</t>
  </si>
  <si>
    <t>BYAT-006</t>
  </si>
  <si>
    <t>Tenazas para sujeción remota de plástico, larga AT-006</t>
  </si>
  <si>
    <t>BYAT-007</t>
  </si>
  <si>
    <t>Tenazas para sujeción remota de plástico, chica AT-007</t>
  </si>
  <si>
    <t>BYWPC-1</t>
  </si>
  <si>
    <t>Pinzas de acero inoxidable para plantas de acuario, rectas WPC-1</t>
  </si>
  <si>
    <t>BYWPC-2</t>
  </si>
  <si>
    <t>Pinzas de acero inoxidable para plantas de acuario, curvas WPC-2</t>
  </si>
  <si>
    <t>BYAS102</t>
  </si>
  <si>
    <t>Rasqueta para limpieza de cristales del acuario modelo AS-102</t>
  </si>
  <si>
    <t>BYAS103</t>
  </si>
  <si>
    <t>Rasqueta mango metálico p/limpieza de cristales del acuario modelo AS-103</t>
  </si>
  <si>
    <t>BYAS201</t>
  </si>
  <si>
    <t>Juego de rasquetas multifuncionales para acuario modelo AS-201</t>
  </si>
  <si>
    <t>BYMB101(L)</t>
  </si>
  <si>
    <t>Limpiador magnético grande MB-101(L)</t>
  </si>
  <si>
    <t>BYMB102(M)</t>
  </si>
  <si>
    <t>Limpiador magnético mediano MB-102(M)</t>
  </si>
  <si>
    <t>BYMB103(S)</t>
  </si>
  <si>
    <t>Limpiador magnético chico MB-103(S)</t>
  </si>
  <si>
    <t>BYBFTS</t>
  </si>
  <si>
    <t>Bio Filtration Techni, bio bola de alta superficie, chica (100 piezas)</t>
  </si>
  <si>
    <t>BYBFTM</t>
  </si>
  <si>
    <t>Bio Filtration Techni, bio bola de alta superficie, mediana (100 piezas)</t>
  </si>
  <si>
    <t>BYBFTL</t>
  </si>
  <si>
    <t>Bio Filtration Techni, bio bola de alta superficie, grande (100 piezas)</t>
  </si>
  <si>
    <t>BYBJ-01</t>
  </si>
  <si>
    <t>Base para vidrio separador, grande BJ-01</t>
  </si>
  <si>
    <t>BYBJ-02</t>
  </si>
  <si>
    <t>Base para vidrio separador, chico BJ-02</t>
  </si>
  <si>
    <t>LÁMPARAS DE NEÓN, PL (power compact)</t>
  </si>
  <si>
    <t>BYLT11W</t>
  </si>
  <si>
    <t>Lámpara de neón fluorescente p/plantas de acuario, luz de día PL-11 W para BYG26</t>
  </si>
  <si>
    <t>BYLT18W</t>
  </si>
  <si>
    <t xml:space="preserve">Lámpara de neón fluorescente p/plantas de acuario, luz de día PL-18 W </t>
  </si>
  <si>
    <t>BYLT36W</t>
  </si>
  <si>
    <t xml:space="preserve">Lámpara de neón fluorescente p/plantas de acuario, luz blanca PL-36 W </t>
  </si>
  <si>
    <t>BYLT55W</t>
  </si>
  <si>
    <t xml:space="preserve">Lámpara de neón fluorescente p/plantas de acuario, luz blanca PL-55 W </t>
  </si>
  <si>
    <t>BYLT24A</t>
  </si>
  <si>
    <t xml:space="preserve">Lámpara de neón fluorescente p/plantas de acuario, luz actínica PL-24 W </t>
  </si>
  <si>
    <t>BYLT18R</t>
  </si>
  <si>
    <t xml:space="preserve">Lámpara de neón fluorescente p/plantas de acuario, luz rosa PL-18 W </t>
  </si>
  <si>
    <t>BYLT24R</t>
  </si>
  <si>
    <t xml:space="preserve">Lámpara de neón fluorescente p/plantas de acuario, luz rosa PL-24 W </t>
  </si>
  <si>
    <t>BYLT36R</t>
  </si>
  <si>
    <t xml:space="preserve">Lámpara de neón fluorescente p/plantas de acuario, luz rosa PL-36W </t>
  </si>
  <si>
    <t>BYLT55R</t>
  </si>
  <si>
    <t xml:space="preserve">Lámpara de neón fluorescente p/plantas de acuario, luz rosa PL-55 W </t>
  </si>
  <si>
    <t>BYLT24BA</t>
  </si>
  <si>
    <t xml:space="preserve">Lámpara de neón fluorescente p/plantas de acuario, luz blanco/azul PL-24 W </t>
  </si>
  <si>
    <t>LÁMPARAS DE NEÓN, Fluorescentes T-5 y T-8</t>
  </si>
  <si>
    <t>BYT513W</t>
  </si>
  <si>
    <t>Lámpara de neón fluorescente T5 13W luz blanca.</t>
  </si>
  <si>
    <t>BYT521W</t>
  </si>
  <si>
    <t>Lámpara de neón fluorescente T5 21W luz blanca.</t>
  </si>
  <si>
    <t>BYT521A</t>
  </si>
  <si>
    <t>Lámpara de neón fluorescente T5 21W luz azul actínica.</t>
  </si>
  <si>
    <t>BYT539W</t>
  </si>
  <si>
    <t>Lámpara de neón fluorescente T5 39W luz blanca.</t>
  </si>
  <si>
    <t>BYFLT10</t>
  </si>
  <si>
    <t xml:space="preserve">Lámpara de neón fluorescente p/plantas de acuario, luz de día Floral Light Tube 10 W </t>
  </si>
  <si>
    <t>BYFLT20</t>
  </si>
  <si>
    <t xml:space="preserve">Lámpara de neón fluorescente p/plantas de acuario, luz de día Floral Light Tube 20 W </t>
  </si>
  <si>
    <t>BYSLT10</t>
  </si>
  <si>
    <t xml:space="preserve">Lámpara de neón fluorescente para acuarios, luz rosa Sun Light Tube 10 W </t>
  </si>
  <si>
    <t>BYSLT20</t>
  </si>
  <si>
    <t xml:space="preserve">Lámpara de neón fluorescente para acuarios, luz rosa Sun Light Tube 20 W </t>
  </si>
  <si>
    <t>BYSLT25</t>
  </si>
  <si>
    <t xml:space="preserve">Lámpara de neón fluorescente para acuarios, luz rosa Sun Light Tube 25 W </t>
  </si>
  <si>
    <t>REDES PARA ACUARIO</t>
  </si>
  <si>
    <t>BYFN1103</t>
  </si>
  <si>
    <t>Red para peces de acuario con mango plástico de 3”</t>
  </si>
  <si>
    <t>BYFN1104</t>
  </si>
  <si>
    <t>Red para peces de acuario con mango plástico de 4”</t>
  </si>
  <si>
    <t>BYFN1125</t>
  </si>
  <si>
    <t>Red para peces de acuario con mango plástico de 5”</t>
  </si>
  <si>
    <t>BYFN1156</t>
  </si>
  <si>
    <t>Red para peces de acuario con mango plástico de 6”</t>
  </si>
  <si>
    <t>BYFN1157</t>
  </si>
  <si>
    <t>Red para peces de acuario con mango plástico de 7”</t>
  </si>
  <si>
    <t>BYFN1158</t>
  </si>
  <si>
    <t>Red para peces de acuario con mango plástico de 8”</t>
  </si>
  <si>
    <t>BYFN1159</t>
  </si>
  <si>
    <t>Red para peces de acuario con mango plástico de 9”</t>
  </si>
  <si>
    <t>BYFN11510</t>
  </si>
  <si>
    <t>Red para peces de acuario con mango plástico de 10”</t>
  </si>
  <si>
    <t>BYFN11512</t>
  </si>
  <si>
    <t>Red para peces de acuario con mango plástico de 12”</t>
  </si>
  <si>
    <t>BYFN11514</t>
  </si>
  <si>
    <t>Red para peces de acuario con mango plástico de 14”</t>
  </si>
  <si>
    <t>BYFC10</t>
  </si>
  <si>
    <t>Red para peces de acuario con mango de acero inoxidable de 10"</t>
  </si>
  <si>
    <t>BYFC12</t>
  </si>
  <si>
    <t>Red para peces de acuario con mango de acero inoxidable de 12"</t>
  </si>
  <si>
    <t>BYFC16</t>
  </si>
  <si>
    <t>Red para peces de acuario con mango de acero inoxidable de 16"</t>
  </si>
  <si>
    <t>PLANTAS EXTRAGRANDES EN BLISTER</t>
  </si>
  <si>
    <t>BYAP-004D16</t>
  </si>
  <si>
    <t>Planta plástico con lastre en blister, EXTRAGRANDE, 16"</t>
  </si>
  <si>
    <t>BYAP-00720</t>
  </si>
  <si>
    <t>Planta plástico con lastre en blister, EXTRAGRANDE, 20"</t>
  </si>
  <si>
    <t>BYAP-02320</t>
  </si>
  <si>
    <t>BYAP-02520</t>
  </si>
  <si>
    <t>BYAP-03420</t>
  </si>
  <si>
    <t>BYAP-03820</t>
  </si>
  <si>
    <t>BYAP-04020</t>
  </si>
  <si>
    <t>BYAP-05220</t>
  </si>
  <si>
    <t>BYAP-06720</t>
  </si>
  <si>
    <t>BYAP-08820</t>
  </si>
  <si>
    <t>PLANTAS DE PLÁSTICO Y ADORNOS DIVERSOS</t>
  </si>
  <si>
    <t>BYRS17</t>
  </si>
  <si>
    <t>ACCESORIOS DIVERSOS</t>
  </si>
  <si>
    <t>BYBT01</t>
  </si>
  <si>
    <t>Termómetro flotante con chupón, modelo BT-01</t>
  </si>
  <si>
    <t>BYBT02</t>
  </si>
  <si>
    <t>Termómetro con chupón, rango amplio de lectura, modelo BT-02</t>
  </si>
  <si>
    <t>BYBT-04</t>
  </si>
  <si>
    <t>Termómetro digital, rango amplio de lectura, modelo BT-04</t>
  </si>
  <si>
    <t>BYBT06</t>
  </si>
  <si>
    <t>Termómetro de cuarzo líquido ovalado sumergible</t>
  </si>
  <si>
    <t>BYBT10</t>
  </si>
  <si>
    <t>Termómetro de cuarzo líquido en forma rectangular</t>
  </si>
  <si>
    <t>BYPT3</t>
  </si>
  <si>
    <t>Rollo de manguera de silicón para acuario 3 mts</t>
  </si>
  <si>
    <t>BYPT6</t>
  </si>
  <si>
    <t>Rollo de manguera de silicón para acuario 6 mts</t>
  </si>
  <si>
    <t>BYPT100</t>
  </si>
  <si>
    <t>Rollo de manguera de silicón para acuario 100 mts</t>
  </si>
  <si>
    <t>BYPT200</t>
  </si>
  <si>
    <t>Rollo de manguera de silicón para acuario 200 mts</t>
  </si>
  <si>
    <t>BYS01</t>
  </si>
  <si>
    <t>Difusor de aire (piedra aireadora) esférica chica modelo S-01, chica</t>
  </si>
  <si>
    <t>BYS02</t>
  </si>
  <si>
    <t>Difusor de aire (piedra aireadora) esférica chica modelo S-02, mediana</t>
  </si>
  <si>
    <t>BYS03</t>
  </si>
  <si>
    <t>Difusor de aire (piedra aireadora) esférica chica modelo S-03, grande</t>
  </si>
  <si>
    <t>BYS06</t>
  </si>
  <si>
    <t>Difusor de aire (piedra aireadora) cilíndrica chica modelo S-06, chica</t>
  </si>
  <si>
    <t>BYS07</t>
  </si>
  <si>
    <t>Difusor de aire (piedra aireadora) cilíndrica chica modelo S-07, mediana</t>
  </si>
  <si>
    <t>BYS09</t>
  </si>
  <si>
    <t>Difusor de aire (piedra aireadora) cilíndrica chica modelo S-09, grande</t>
  </si>
  <si>
    <t>BYSV006</t>
  </si>
  <si>
    <t>Válvula anti sifón para manguera de aire p/acuario mod. SV-006 (azul) compacta</t>
  </si>
  <si>
    <t>BYSV008/009</t>
  </si>
  <si>
    <t>Válvula anti sifón para manguera de aire p/acuario mod. SV-008/009, grande</t>
  </si>
  <si>
    <t>BYTN02</t>
  </si>
  <si>
    <t>Cortina difusora de aire modelo TN-30, (30 cm)</t>
  </si>
  <si>
    <t>BYTN03</t>
  </si>
  <si>
    <t>Cortina difusora de aire modelo TN-45, (45 cm)</t>
  </si>
  <si>
    <t>BYTN04</t>
  </si>
  <si>
    <t>Cortina difusora de aire modelo TN-04, 24” (60 cm)</t>
  </si>
  <si>
    <t>BYFH-101</t>
  </si>
  <si>
    <t>Maternidad flotante sencilla con tapa mediana</t>
  </si>
  <si>
    <t>BYFH-102</t>
  </si>
  <si>
    <t>Maternidad flotante sencilla con tapa chica</t>
  </si>
  <si>
    <t>BLAU AQUARISTIC (ESPAÑA)</t>
  </si>
  <si>
    <t>ESPUMADORES, REACTORES Y FILTROS</t>
  </si>
  <si>
    <t>BLFR-30</t>
  </si>
  <si>
    <t>Fluidized reactor, reactor especial para biopélets, Mediano, mod. FR-30</t>
  </si>
  <si>
    <t>BLFR-45</t>
  </si>
  <si>
    <t>Fluidized reactor, reactor especial para biopélets, Grande, mod. FR-45</t>
  </si>
  <si>
    <t>IMSPF</t>
  </si>
  <si>
    <t>Smart Filter, prefiltro para filtros de botella multiusos</t>
  </si>
  <si>
    <t>IMSPFREP</t>
  </si>
  <si>
    <t>Juego de esponjas para Smart Filter</t>
  </si>
  <si>
    <t>Accesorios para sistemas y recirculación de agua</t>
  </si>
  <si>
    <t>BL CK.5</t>
  </si>
  <si>
    <t>Check Valve, válvula check PVC translúcido con entrada y salida en 1/2"</t>
  </si>
  <si>
    <t>BL CK.75</t>
  </si>
  <si>
    <t>Check Valve, válvula check PVC translúcido con entrada y salida en 3/4"</t>
  </si>
  <si>
    <t>BL CK1.0</t>
  </si>
  <si>
    <t>Check Valve, válvula check PVC translúcido con entrada y salida en 1"</t>
  </si>
  <si>
    <t>BLBHT.5</t>
  </si>
  <si>
    <t>BLBHT.75</t>
  </si>
  <si>
    <t>BLBHT1.0</t>
  </si>
  <si>
    <t>BLBHT1.5</t>
  </si>
  <si>
    <t>BLBHT2.0</t>
  </si>
  <si>
    <t>BLFGM</t>
  </si>
  <si>
    <t>Válvula "Y" con control de flujo Med</t>
  </si>
  <si>
    <t>BLFGG</t>
  </si>
  <si>
    <t>Válvula "Y" con control de flujo Gde</t>
  </si>
  <si>
    <t>BLLLA.75</t>
  </si>
  <si>
    <t>Locline adaptador 3/4"</t>
  </si>
  <si>
    <t>BLLLA1.0</t>
  </si>
  <si>
    <t>Locline adaptador 1"</t>
  </si>
  <si>
    <t>BLLLES</t>
  </si>
  <si>
    <t>Locline extensión individual</t>
  </si>
  <si>
    <t>Iluminación especializada focos halógenos</t>
  </si>
  <si>
    <t>BLHQI003</t>
  </si>
  <si>
    <t>Foco HQI Blau Aquaristic 14, 000 ºK 150 W</t>
  </si>
  <si>
    <t>BLHQI011</t>
  </si>
  <si>
    <t>Foco HQI Blau Aquaristic 14, 000 ºK 250 W, dos terminales</t>
  </si>
  <si>
    <t>BLHQI010R</t>
  </si>
  <si>
    <t>Foco HQI Blau Aquaristic 10, 000 ºK 250 W, roscado (E-40)</t>
  </si>
  <si>
    <t>BLHQI011R</t>
  </si>
  <si>
    <t>Foco HQI Blau Aquaristic 14, 000 ºK 250 W, roscado (E-40)</t>
  </si>
  <si>
    <t>BLHQI012R</t>
  </si>
  <si>
    <t>Foco HQI Blau Aquaristic 20, 000 ºK 250 W, roscado (E-40)</t>
  </si>
  <si>
    <t>BLHQI019</t>
  </si>
  <si>
    <t>Foco HQI Blau Aquaristic 10, 000 ºK 400 W</t>
  </si>
  <si>
    <t>BLHQI021</t>
  </si>
  <si>
    <t>Foco HQI Blau Aquaristic 20, 000 ºK 400 W</t>
  </si>
  <si>
    <t>BLMH002</t>
  </si>
  <si>
    <t>Foco Halogenuro metálico Blau Aquaristic 10, 000 ºK 175 W</t>
  </si>
  <si>
    <t>BLMH003</t>
  </si>
  <si>
    <t>Foco Halogenuro metálico Blau Aquaristic 14, 000 ºK 175 W</t>
  </si>
  <si>
    <t>BLMH004</t>
  </si>
  <si>
    <t>Foco Halogenuro metálico Blau Aquaristic 20, 000 ºK 175 W</t>
  </si>
  <si>
    <t>BLMH011</t>
  </si>
  <si>
    <t>Foco Halogenuro metálico Blau Aquaristic 14, 000 ºK 250 W</t>
  </si>
  <si>
    <t>BLMH012</t>
  </si>
  <si>
    <t>Foco Halogenuro metálico Blau Aquaristic 20, 000 ºK 250 W</t>
  </si>
  <si>
    <t>BLMH020</t>
  </si>
  <si>
    <t>Foco Halogenuro metálico Blau Aquaristic 14, 000 ºK 400 W</t>
  </si>
  <si>
    <t>BLMH021</t>
  </si>
  <si>
    <t>Foco Halogenuro metálico Blau Aquaristic 20, 000 ºK 400 W</t>
  </si>
  <si>
    <t>ISTA (TAIWÁN)</t>
  </si>
  <si>
    <t>ACUARIOS PLANTADOS</t>
  </si>
  <si>
    <t>I-678</t>
  </si>
  <si>
    <t>Set profesional de CO2, 3 en 1, incluye tanque de alumino de 1 litro</t>
  </si>
  <si>
    <t>I-P710</t>
  </si>
  <si>
    <t>Set profesional para CO2, sin cilindro</t>
  </si>
  <si>
    <t>I-P712</t>
  </si>
  <si>
    <t>Set premium para CO2, sin cilindro</t>
  </si>
  <si>
    <t>I-647</t>
  </si>
  <si>
    <t>I-581</t>
  </si>
  <si>
    <t>Regulador de CO2 con válvula solenoide</t>
  </si>
  <si>
    <t>I-643</t>
  </si>
  <si>
    <t>Controlador simple de CO2 con selenoide</t>
  </si>
  <si>
    <t>I-549</t>
  </si>
  <si>
    <t>Difusor compacto de CO2 3 en 1, inyección en "V" (chico)</t>
  </si>
  <si>
    <t>I-551</t>
  </si>
  <si>
    <t>Difusor compacto de CO2 3 en 1, inyección en "V" (mediano)</t>
  </si>
  <si>
    <t>I-552</t>
  </si>
  <si>
    <t>Difusor compacto de CO2 3 en 1, inyección en "V" (grande)</t>
  </si>
  <si>
    <t>I-504</t>
  </si>
  <si>
    <t>I-523</t>
  </si>
  <si>
    <t>Difusor de CO2 UFO (OVNI), mediano</t>
  </si>
  <si>
    <t>I-505</t>
  </si>
  <si>
    <t>Difusor de CO2 UFO (OVNI), grande</t>
  </si>
  <si>
    <t>I-524</t>
  </si>
  <si>
    <t>Difusor plástico de CO2 tipo campana (horizontal)</t>
  </si>
  <si>
    <t>I-539</t>
  </si>
  <si>
    <t>Reactor de plástico externo p/CO2, alta eficiencia para acuarios grandes</t>
  </si>
  <si>
    <t>I-540</t>
  </si>
  <si>
    <t>Reactor de plástico c/cerámica reemplazable externo p/CO2, alto volumen</t>
  </si>
  <si>
    <t>I-506</t>
  </si>
  <si>
    <t>Indicador contínuo de CO2</t>
  </si>
  <si>
    <t>I-577</t>
  </si>
  <si>
    <t>Válvula de retención (check) para CO2 con sistema de muelle</t>
  </si>
  <si>
    <t>I-962</t>
  </si>
  <si>
    <t>Válvula anti-retorno para CO2 acero inoxidable</t>
  </si>
  <si>
    <t>I-566</t>
  </si>
  <si>
    <t>Contador de burbujas de CO2 con válvula check (2 en 1)</t>
  </si>
  <si>
    <t>I-532</t>
  </si>
  <si>
    <t>Contador de burbujas de CO2 con válvula check (2 en 1), metálico</t>
  </si>
  <si>
    <t>I-565</t>
  </si>
  <si>
    <t>Mini-contador de burbujas de CO2 de plástico</t>
  </si>
  <si>
    <t>I-544</t>
  </si>
  <si>
    <t>I-546</t>
  </si>
  <si>
    <t>Pinzas rectas de acero inoxidable</t>
  </si>
  <si>
    <t>I-545</t>
  </si>
  <si>
    <t>Tijeras de acero inoxidable p/acuario rectas</t>
  </si>
  <si>
    <t>I-547</t>
  </si>
  <si>
    <t>Tijeras de acero inoxidable p/acuario curvas</t>
  </si>
  <si>
    <t>I-600</t>
  </si>
  <si>
    <t>Tanque de aluminio p/almacenar gas CO2 salida lateral, capacidad 1 l</t>
  </si>
  <si>
    <t>I-598</t>
  </si>
  <si>
    <t>Tanque de aluminio p/almacenar gas CO2 salida lateral, capacidad 2 l</t>
  </si>
  <si>
    <t>I-599</t>
  </si>
  <si>
    <t>Tanque de aluminio p/almacenar gas CO2 salida lateral, capacidad 3 l</t>
  </si>
  <si>
    <t>I-594</t>
  </si>
  <si>
    <t>Tanque de aluminio p/almacenar gas CO2 salida vertical, capacidad 1 l</t>
  </si>
  <si>
    <t>I-597</t>
  </si>
  <si>
    <t>Tanque de aluminio p/almacenar gas CO2 salida vertical, capacidad 2 l</t>
  </si>
  <si>
    <t>I-604</t>
  </si>
  <si>
    <t>Tanque de aluminio p/almacenar gas CO2 salida vertical, capacidad 3 l</t>
  </si>
  <si>
    <t>I-559</t>
  </si>
  <si>
    <t>Soporte para tanque de CO2 de 1 kg</t>
  </si>
  <si>
    <t>I-567</t>
  </si>
  <si>
    <t>I-568</t>
  </si>
  <si>
    <t>E-DD06</t>
  </si>
  <si>
    <t>Base cerámica P/cultivo planta acuatica rectángulo</t>
  </si>
  <si>
    <t>I-865</t>
  </si>
  <si>
    <t>Base plástico p/cultivo de planta acuatica L (4p)</t>
  </si>
  <si>
    <t>I-866</t>
  </si>
  <si>
    <t>Base plástico p/cultivo de planta acuatica M (8p)</t>
  </si>
  <si>
    <t>E-E10</t>
  </si>
  <si>
    <t>Bases de cerámica para fragmentos de corales 10 piezas</t>
  </si>
  <si>
    <t>E-E13</t>
  </si>
  <si>
    <t>Rejilla de plástico negro modular para acomodo de frags de corales</t>
  </si>
  <si>
    <t>IF-731</t>
  </si>
  <si>
    <t>IF-732</t>
  </si>
  <si>
    <t>ELECTRÓNICA Y CONTROL</t>
  </si>
  <si>
    <t>I-855</t>
  </si>
  <si>
    <t>Controlador para ORP ó pH, sin electrodo</t>
  </si>
  <si>
    <t>I-818</t>
  </si>
  <si>
    <t>Electrodo para controlador de pH</t>
  </si>
  <si>
    <t>E-M083</t>
  </si>
  <si>
    <t>Electrodo para controlador de ORP, (hecho en EEUU)</t>
  </si>
  <si>
    <t>I-808</t>
  </si>
  <si>
    <t>Hidrómetro de cajita</t>
  </si>
  <si>
    <t>I-H829</t>
  </si>
  <si>
    <t>Calentador de inmersión con termostato digital exterior, 300W</t>
  </si>
  <si>
    <t>I-H830</t>
  </si>
  <si>
    <t>Calentador de inmersión con termostato digital exterior, 500W</t>
  </si>
  <si>
    <t>I-H615</t>
  </si>
  <si>
    <t>Calentador c/ termostato digital en línea p/manguera de canister, 300 W</t>
  </si>
  <si>
    <t>I-H616</t>
  </si>
  <si>
    <t>Calentador c/ termostato digital en línea p/manguera de canister, 500 W</t>
  </si>
  <si>
    <t>I-H632</t>
  </si>
  <si>
    <t>Mini calentador fijo con microchip de 25W-26° C</t>
  </si>
  <si>
    <t>I-H485</t>
  </si>
  <si>
    <t>Mini calentador 10W programable a 25°C,28°C o 33°C</t>
  </si>
  <si>
    <t>I-619</t>
  </si>
  <si>
    <t>Termómetro electrónico display temperatura exterior e interior p/acuario</t>
  </si>
  <si>
    <t>I-624</t>
  </si>
  <si>
    <t>Termómetro colgante de cristal 15 cm</t>
  </si>
  <si>
    <t>I-631</t>
  </si>
  <si>
    <t>Termómetro colgante de cristal de 18 cm</t>
  </si>
  <si>
    <t>REDES FLOTANTES DE ACERO INOXIDABLE</t>
  </si>
  <si>
    <t>I-893</t>
  </si>
  <si>
    <t>Red flotante de acero inoxidable para acuario, malla fina de 8"</t>
  </si>
  <si>
    <t>I-895</t>
  </si>
  <si>
    <t>Red flotante de acero inoxidable para acuario, malla fina de 10"</t>
  </si>
  <si>
    <t>I-897</t>
  </si>
  <si>
    <t>Red flotante de acero inoxidable para acuario, malla fina de 12"</t>
  </si>
  <si>
    <t>I-899</t>
  </si>
  <si>
    <t>Red flotante de acero inoxidable para acuario, malla fina de 14"</t>
  </si>
  <si>
    <t>I-892</t>
  </si>
  <si>
    <t>Red flotante de acero inoxidable para acuario, malla gruesa de 8"</t>
  </si>
  <si>
    <t>I-894</t>
  </si>
  <si>
    <t>Red flotante de acero inoxidable para acuario, malla gruesa de 10"</t>
  </si>
  <si>
    <t>I-896</t>
  </si>
  <si>
    <t>Red flotante de acero inoxidable para acuario, malla gruesa de 12"</t>
  </si>
  <si>
    <t>I-898</t>
  </si>
  <si>
    <t>Red flotante de acero inoxidable para acuario, malla gruesa de 14"</t>
  </si>
  <si>
    <t>ACCESORIOS PARA ACUARIOS</t>
  </si>
  <si>
    <t>I-055</t>
  </si>
  <si>
    <t>Juego para mantenimiento de acuarios "todo en uno"</t>
  </si>
  <si>
    <t>I-924</t>
  </si>
  <si>
    <t>Multirasqueta para limpieza de acuario goma/metal</t>
  </si>
  <si>
    <t>I-927</t>
  </si>
  <si>
    <t>Multirasqueta para limpieza de acuarios</t>
  </si>
  <si>
    <t>I-904</t>
  </si>
  <si>
    <t>Rasqueta 3 en 1 para mantenimiento de acuarios de vidrio y acrílico</t>
  </si>
  <si>
    <t>I-038</t>
  </si>
  <si>
    <t>Pala de plástico reforzado para grava de acuarios (grande)</t>
  </si>
  <si>
    <t>I-511</t>
  </si>
  <si>
    <t>Desnatador mini de superficie semicircular</t>
  </si>
  <si>
    <t>I-522</t>
  </si>
  <si>
    <t>Desnatador para filtros de cascada (incluye accesorios)</t>
  </si>
  <si>
    <t>I-071</t>
  </si>
  <si>
    <t>Maternidad profesional multifuncional</t>
  </si>
  <si>
    <t>IF-736</t>
  </si>
  <si>
    <t>Maternidad de plástico para peces mediana</t>
  </si>
  <si>
    <t>IF-736L</t>
  </si>
  <si>
    <t>Maternidad de plástico para peces grande</t>
  </si>
  <si>
    <t>I-557</t>
  </si>
  <si>
    <t>Trampa para caracoles</t>
  </si>
  <si>
    <t>IF-725</t>
  </si>
  <si>
    <t>Trampa de cristal para planaria</t>
  </si>
  <si>
    <t>IF-724</t>
  </si>
  <si>
    <t>Plato de cristal para alimentar camarones y peces</t>
  </si>
  <si>
    <t>I-275</t>
  </si>
  <si>
    <t>Esponja filtrante con carbón activado 10x18 pulg.</t>
  </si>
  <si>
    <t>I-276</t>
  </si>
  <si>
    <t>Esponja filtrante anti-amonia 10x18 pulg.</t>
  </si>
  <si>
    <t>I-277</t>
  </si>
  <si>
    <t>Esponja filtrante anti-nitrito/nitrato 10x18 pulg.</t>
  </si>
  <si>
    <t>I-278</t>
  </si>
  <si>
    <t>Esponja filtrante anti-fosfato 10x18 pulg.</t>
  </si>
  <si>
    <t>I-811</t>
  </si>
  <si>
    <t>Pegamento instantáneo para uso en acuarios (2 piezas)</t>
  </si>
  <si>
    <t>I-810</t>
  </si>
  <si>
    <t>Pegamento instantáneo para uso en acuarios (25 piezas)</t>
  </si>
  <si>
    <t>I-814</t>
  </si>
  <si>
    <t>Pegamento instantáneo p/plantas acuáticas 25 piezas de 4 g</t>
  </si>
  <si>
    <t>I-901</t>
  </si>
  <si>
    <t>Temporizador digital c/doble contacto</t>
  </si>
  <si>
    <t>I-976</t>
  </si>
  <si>
    <t>Sujetador de plástico para manguera</t>
  </si>
  <si>
    <t>I-992</t>
  </si>
  <si>
    <t>Válvula flotadora para sistemas de acuarios</t>
  </si>
  <si>
    <t>I-809</t>
  </si>
  <si>
    <t>Espumador de proteínas de difusor de madera p/200 l aprox.</t>
  </si>
  <si>
    <t>SERIES DECORATIVAS</t>
  </si>
  <si>
    <t>DYFA16060C</t>
  </si>
  <si>
    <t>Fondo rocoso Amazonas-160cm x 60cm, Café</t>
  </si>
  <si>
    <t>DYFA18060C</t>
  </si>
  <si>
    <t>Fondo rocoso Amazonas-180cm x 60cm, Café</t>
  </si>
  <si>
    <t>DYFC15060C</t>
  </si>
  <si>
    <t>Fondo rocoso Canyon Rock-150cm x 60cm, Café</t>
  </si>
  <si>
    <t>DYFC18060C</t>
  </si>
  <si>
    <t>Fondo rocoso Canyon Rock-180cm x 60cm, Café</t>
  </si>
  <si>
    <t>DYFC18060G</t>
  </si>
  <si>
    <t>Fondo rocoso Canyon Rock-180cm x 60cm, Gris</t>
  </si>
  <si>
    <t>DYFC18075C</t>
  </si>
  <si>
    <t>Fondo rocoso Canyon Rock-180cm x 75cm, Café</t>
  </si>
  <si>
    <t>DYFC18075G</t>
  </si>
  <si>
    <t>Fondo rocoso Canyon Rock-180cm x 75cm, Gris</t>
  </si>
  <si>
    <t>DYFC20075C</t>
  </si>
  <si>
    <t>Fondo rocoso Canyon Rock-200cm x 75cm, Café</t>
  </si>
  <si>
    <t>DYFM12060C</t>
  </si>
  <si>
    <t>Fondo rocoso Malawi-120cm x 60cm, Café</t>
  </si>
  <si>
    <t>DYFM15060C</t>
  </si>
  <si>
    <t>Fondo rocoso Malawi-150cm x 60cm, Café</t>
  </si>
  <si>
    <t>DYFM18060C</t>
  </si>
  <si>
    <t>Fondo rocoso Malawi-180cm x 60cm, Café</t>
  </si>
  <si>
    <t>DYFM20060C</t>
  </si>
  <si>
    <t>Fondo rocoso Malawi-200cm x 60cm, Café</t>
  </si>
  <si>
    <t>DYFR18060C</t>
  </si>
  <si>
    <t>Fondo rocoso Rainforest-180cm x 60cm</t>
  </si>
  <si>
    <t>DYFT12060C</t>
  </si>
  <si>
    <t>Fondo rocoso Tanganyika-120cm x 60cm, Café</t>
  </si>
  <si>
    <t>DYFT12060G</t>
  </si>
  <si>
    <t>Fondo rocoso Tanganyika-120cm x 60cm, Gris</t>
  </si>
  <si>
    <t>DYFT15060C</t>
  </si>
  <si>
    <t>Fondo rocoso Tanganyika-150cm x 60cm, Café</t>
  </si>
  <si>
    <t>DYFT18060C</t>
  </si>
  <si>
    <t>Fondo rocoso Tanganyika-180cm x 60cm, Café</t>
  </si>
  <si>
    <t>DYFT20060C</t>
  </si>
  <si>
    <t>Fondo rocoso Tanganyika-200cm x 60cm, Café</t>
  </si>
  <si>
    <t>DYPRAC</t>
  </si>
  <si>
    <t>Roca Rompecabezas A-Café</t>
  </si>
  <si>
    <t>DYPRAG</t>
  </si>
  <si>
    <t>Roca Rompecabezas A-Gris</t>
  </si>
  <si>
    <t>DYPRBC</t>
  </si>
  <si>
    <t>Roca Rompecabezas B-Café</t>
  </si>
  <si>
    <t>DYPRBG</t>
  </si>
  <si>
    <t>Roca Rompecabezas B-Gris</t>
  </si>
  <si>
    <t>DYPRCC</t>
  </si>
  <si>
    <t>Roca Rompecabezas C-Café</t>
  </si>
  <si>
    <t>DYPRCG</t>
  </si>
  <si>
    <t>Roca Rompecabezas C-Gris</t>
  </si>
  <si>
    <t>DYPRDC</t>
  </si>
  <si>
    <t>Roca Rompecabezas D-Café</t>
  </si>
  <si>
    <t>DYPRDG</t>
  </si>
  <si>
    <t>Roca Rompecabezas D-Gris</t>
  </si>
  <si>
    <t>DYPREC</t>
  </si>
  <si>
    <t>Roca Rompecabezas E-Café</t>
  </si>
  <si>
    <t>DYPREG</t>
  </si>
  <si>
    <t>Roca Rompecabezas E-Gris</t>
  </si>
  <si>
    <t>DYPRFC</t>
  </si>
  <si>
    <t>Roca Rompecabezas F-Café</t>
  </si>
  <si>
    <t>DYPRFG</t>
  </si>
  <si>
    <t>Roca Rompecabezas F-Gris</t>
  </si>
  <si>
    <t>DYPRGC</t>
  </si>
  <si>
    <t>Roca Rompecabezas G-Café</t>
  </si>
  <si>
    <t>DYPRGG</t>
  </si>
  <si>
    <t>Roca Rompecabezas G-Gris</t>
  </si>
  <si>
    <t>DYPRHC</t>
  </si>
  <si>
    <t>Roca Rompecabezas H-Café</t>
  </si>
  <si>
    <t>DYPRHG</t>
  </si>
  <si>
    <t>Roca Rompecabezas H-Gris</t>
  </si>
  <si>
    <t>ROCA BASE IMPORTADA (CON CERTIFICADO CITES)</t>
  </si>
  <si>
    <t>CMSFB</t>
  </si>
  <si>
    <t>Roca base importada, forma ramificada (Fiji branch) precio por kilogramo</t>
  </si>
  <si>
    <t>CMSFS</t>
  </si>
  <si>
    <t>Roca base importada, forma de plato (Fiji shelf) precio por kilogramo</t>
  </si>
  <si>
    <t>ROCAS DECORATIVAS</t>
  </si>
  <si>
    <t>NTW1001</t>
  </si>
  <si>
    <t>WetRock, 450 gramos. Ojo de tigre, gravilla empacada en malla plástica</t>
  </si>
  <si>
    <t>NTW1002</t>
  </si>
  <si>
    <t>WetRock, 450 gramos. Queen Africa verde, gravilla empacada en malla plástica</t>
  </si>
  <si>
    <t>NTW1003</t>
  </si>
  <si>
    <t>WetRock, 450 gramos. Jaspe rojo, gravilla empacada en malla plástica</t>
  </si>
  <si>
    <t>NTW1004</t>
  </si>
  <si>
    <t>WetRock, 450 gramos. Sodalita azul, gravilla empacada en malla plástica</t>
  </si>
  <si>
    <t>DRA101960</t>
  </si>
  <si>
    <t>Roca Seiryu (paisaje) - Scenery Aquarium Rock, kit 60L</t>
  </si>
  <si>
    <t>DRA101980</t>
  </si>
  <si>
    <t>Roca Seiryu (paisaje) - Scenery Aquarium Rock, kit 80L</t>
  </si>
  <si>
    <t>DRA1019100</t>
  </si>
  <si>
    <t>Roca Seiryu (paisaje) - Scenery Aquarium Rock, kit 100L</t>
  </si>
  <si>
    <t>DRA1019120</t>
  </si>
  <si>
    <t>Roca Seiryu (paisaje)- Scenery Aquarium Rock, kit 120L</t>
  </si>
  <si>
    <t>DRA1019B60</t>
  </si>
  <si>
    <t>Roca Seiryu (paisaje) Negra - Scenery Black Aquarium Rock, kit 60L</t>
  </si>
  <si>
    <t>DRA1019B80</t>
  </si>
  <si>
    <t>Roca Seiryu (paisaje) Negra - Scenery Black Aquarium Rock, kit 80L</t>
  </si>
  <si>
    <t>DRA1019B100</t>
  </si>
  <si>
    <t>Roca Seiryu (paisaje) Negra - Scenery Black Aquarium Rock, kit 100L</t>
  </si>
  <si>
    <t>DRA1019B120</t>
  </si>
  <si>
    <t>Roca Seiryu (paisaje) Negra - Scenery Black Aquarium Rock, kit 120L</t>
  </si>
  <si>
    <t>DRA101760</t>
  </si>
  <si>
    <t>Roca dragón - Alveolate Aquarium Rock, kit 60L</t>
  </si>
  <si>
    <t>DRA101780</t>
  </si>
  <si>
    <t>Roca dragón - Alveolate Aquarium Rock, kit 80L</t>
  </si>
  <si>
    <t>DRA1017100</t>
  </si>
  <si>
    <t>Roca dragón - Alveolate Aquarium Rock, kit 100L</t>
  </si>
  <si>
    <t>DRA1017120</t>
  </si>
  <si>
    <t>Roca dragón - Alveolate Aquarium Rock, kit 120L</t>
  </si>
  <si>
    <t>DRA100960</t>
  </si>
  <si>
    <t>Pagoda ligera - Multilayer Aquarium Rock, kit 60L</t>
  </si>
  <si>
    <t>DRA100980</t>
  </si>
  <si>
    <t>Pagoda ligera - Multilayer Aquarium Rock, kit 80L</t>
  </si>
  <si>
    <t>DRA1009100</t>
  </si>
  <si>
    <t>Pagoda ligera - Multilayer Aquarium Rock, kit 100L</t>
  </si>
  <si>
    <t>DRA1009120</t>
  </si>
  <si>
    <t>Pagoda ligera - Multilayer Aquarium Rock, kit 120L</t>
  </si>
  <si>
    <t>DRA101460</t>
  </si>
  <si>
    <t>Roca cebra - B &amp; W Multilayer Aquarium Rock, kit 60L</t>
  </si>
  <si>
    <t>DRA101480</t>
  </si>
  <si>
    <t>Roca cebra - B &amp; W Multilayer Aquarium Rock, kit 80L</t>
  </si>
  <si>
    <t>DRA1014100</t>
  </si>
  <si>
    <t>Roca cebra - B &amp; W Multilayer Aquarium Rock, kit 100L</t>
  </si>
  <si>
    <t>DRA1014120</t>
  </si>
  <si>
    <t>Roca cebra - B &amp; W Multilayer Aquarium Rock, kit 120L</t>
  </si>
  <si>
    <t>REPUESTOS Y REFACCCIONES</t>
  </si>
  <si>
    <t>AZ16091</t>
  </si>
  <si>
    <t xml:space="preserve">Repuesto de rasqueta ergonómica para acuarios de acrílico, espátula de caucho </t>
  </si>
  <si>
    <t>DYIQNOZ</t>
  </si>
  <si>
    <t>Boquilla tipo "pico de pato" para salida de acuarios IQ3 e IQ5</t>
  </si>
  <si>
    <t>DYLSCUP10</t>
  </si>
  <si>
    <t>Copa recolectora de espuma para espumador Dymax modelo LS10</t>
  </si>
  <si>
    <t>DYLSCUP20</t>
  </si>
  <si>
    <t>Copa recolectora de espuma para espumador Dymax modelo LS20</t>
  </si>
  <si>
    <t>DYLSCUP30</t>
  </si>
  <si>
    <t>Copa recolectora de espuma para espumador Dymax modelo LS30</t>
  </si>
  <si>
    <t>DYLSCUP40</t>
  </si>
  <si>
    <t>Copa recolectora de espuma para espumador Dymax modelo LS40</t>
  </si>
  <si>
    <t>DYLSCUP50</t>
  </si>
  <si>
    <t>Copa recolectora de espuma para espumador Dymax modelo LS50</t>
  </si>
  <si>
    <t>DYLSCUP60</t>
  </si>
  <si>
    <t>Copa recolectora de espuma para espumador Dymax modelo LS60</t>
  </si>
  <si>
    <t>DYISCUP40</t>
  </si>
  <si>
    <t>Copa recolectora de espuma para espumador Dymax modelo IS40</t>
  </si>
  <si>
    <t>DYISCUP60</t>
  </si>
  <si>
    <t>Copa recolectora de espuma para espumador Dymax modelo IS60</t>
  </si>
  <si>
    <t>DYBE-50</t>
  </si>
  <si>
    <t>Reparación 11 W de lámpara OB-50</t>
  </si>
  <si>
    <t>DYBE-60</t>
  </si>
  <si>
    <t>Reparación 14 W de lámpara REX-60</t>
  </si>
  <si>
    <t>DYBE-150</t>
  </si>
  <si>
    <t>Reparación 35 W de lámpara REX-150</t>
  </si>
  <si>
    <t>DYREP2500</t>
  </si>
  <si>
    <t>Propela de repuesto para PH2500</t>
  </si>
  <si>
    <t>DYREP5000</t>
  </si>
  <si>
    <t>Propela de repuesto para PH5000</t>
  </si>
  <si>
    <t>BOMBAS Y ESPONJAS DE REPUESTO PARA FILTROS DE ACUARIOS</t>
  </si>
  <si>
    <t>BYKITMT30</t>
  </si>
  <si>
    <t>Repuesto, esponja para filtro de acuario modelo MT-30</t>
  </si>
  <si>
    <t>BYKITMT402</t>
  </si>
  <si>
    <t>Repuesto, esponja para filtro de acuario modelo MT-402</t>
  </si>
  <si>
    <t>BYKITMT50</t>
  </si>
  <si>
    <t>Repuesto, esponja para filtro de acuario modelo MT-50</t>
  </si>
  <si>
    <t>BYKITTL550</t>
  </si>
  <si>
    <t>Repuesto, esponja para filtro de acuario modelo TL-550 y HS-60</t>
  </si>
  <si>
    <t>BYREPCARBYG-86</t>
  </si>
  <si>
    <t>Cartucho repuesto BYG-86 esponja y carbón</t>
  </si>
  <si>
    <t>BYREPCARLH</t>
  </si>
  <si>
    <t>Cartucho de repuesto para LH/LZ/ZDT</t>
  </si>
  <si>
    <t>BYREPMT50</t>
  </si>
  <si>
    <t>Bomba de repuesto para acuario Boyu MT-50</t>
  </si>
  <si>
    <t>BYREPLH1000</t>
  </si>
  <si>
    <t>Bomba de repuesto para acuario Boyu modelos de la serie LH</t>
  </si>
  <si>
    <t>BYPGB-750</t>
  </si>
  <si>
    <t>Bomba PGB-750 para acuarios EA80</t>
  </si>
  <si>
    <t>BYPGB-1000</t>
  </si>
  <si>
    <t>Bomba PGB-1000 para acuarios EA100</t>
  </si>
  <si>
    <t>BYPGB-1500</t>
  </si>
  <si>
    <t>Bombas para acuarios LZ</t>
  </si>
  <si>
    <t>BYREPLJ300</t>
  </si>
  <si>
    <t>Bomba de repuesto para acuario Boyu LJ-300</t>
  </si>
  <si>
    <t>BYREPLJ430</t>
  </si>
  <si>
    <t>Bomba de repuesto para acuario Boyu LJ-430</t>
  </si>
  <si>
    <t>BYREPTL450</t>
  </si>
  <si>
    <t>Bomba de repuesto para acuario Boyu TL450</t>
  </si>
  <si>
    <t>BYREPTL550</t>
  </si>
  <si>
    <t>Bomba de repuesto para acuario Boyu TL550</t>
  </si>
  <si>
    <t>BYREPHS60</t>
  </si>
  <si>
    <t>Bomba de repuesto para acuario Boyu HS-60</t>
  </si>
  <si>
    <t>BYREPBOMYT-6000</t>
  </si>
  <si>
    <t>Bomba de agua de repuesto para filtro YT-6000</t>
  </si>
  <si>
    <t>BYREPBOMYT-45000</t>
  </si>
  <si>
    <t>Bomba de agua de repuesto para filtro YT-45000</t>
  </si>
  <si>
    <t>BYREPWNQ-1</t>
  </si>
  <si>
    <t>Bomba de repuesto para aspiradora WNQ-1</t>
  </si>
  <si>
    <t>BYREPBOMWF-2015</t>
  </si>
  <si>
    <t>Bomba de repuesto para filtro de cascada WF-2015</t>
  </si>
  <si>
    <t>BYREPBOMWF-2025</t>
  </si>
  <si>
    <t>Bomba de repuesto para filtro de cascada WF-2025</t>
  </si>
  <si>
    <t>BYREPDB-150</t>
  </si>
  <si>
    <t>Bomba de repuesto para espumador DB-150</t>
  </si>
  <si>
    <t>BYREPDB-200</t>
  </si>
  <si>
    <t>Bomba de repuesto para espumador DB-200</t>
  </si>
  <si>
    <t>BYBISHS60</t>
  </si>
  <si>
    <t>Bisagra para tapa de acuario HS-60</t>
  </si>
  <si>
    <t>BYCODMT50</t>
  </si>
  <si>
    <t>Adaptador de salida de agua en forma de codo para acuario MT-50</t>
  </si>
  <si>
    <t>BYCODMT402</t>
  </si>
  <si>
    <t>Adaptador de salida de agua en forma de codo para acuario MT-402</t>
  </si>
  <si>
    <t>BYREPVENTS</t>
  </si>
  <si>
    <t>Reparación de ventiladores de acuarios MT</t>
  </si>
  <si>
    <t>BYREPVENTL</t>
  </si>
  <si>
    <t>Reparación de ventiladores de acuarios TL y HS</t>
  </si>
  <si>
    <t>BYREPPP402</t>
  </si>
  <si>
    <t>Adaptador de salida de agua tipo "pico de pato" para MT-402</t>
  </si>
  <si>
    <t>BYREPPP50</t>
  </si>
  <si>
    <t>Adaptador de salida de agua tipo "pico de pato" para MT-50</t>
  </si>
  <si>
    <t>BYREPIBHS</t>
  </si>
  <si>
    <t>Barra de irrigación para acuarios TL-550 ó HS-60</t>
  </si>
  <si>
    <t>BYSOPHS60</t>
  </si>
  <si>
    <t>Soporte para tapa de acuario HS-60</t>
  </si>
  <si>
    <t>BYSOPMT50</t>
  </si>
  <si>
    <t>Soporte para tapa de acuario MT-50</t>
  </si>
  <si>
    <t>BYSOPMT402</t>
  </si>
  <si>
    <t>Soporte para tapa de acuario MT-402</t>
  </si>
  <si>
    <t>BYSOPTL550</t>
  </si>
  <si>
    <t>Soporte para tapa de acuario TL-550</t>
  </si>
  <si>
    <t>BYTAPTRANS402</t>
  </si>
  <si>
    <t>Tapa transparente de repuesto para la lámpara del acuario MT-402</t>
  </si>
  <si>
    <t>BYTAPTRANS50</t>
  </si>
  <si>
    <t>Tapa transparente de repuesto para la lámpara del acuario MT-50</t>
  </si>
  <si>
    <t>BYTAPTRANS300</t>
  </si>
  <si>
    <t>Tapa transparente de repuesto para la lámpara del acuario LJ-300</t>
  </si>
  <si>
    <t>BYTAPTRANS430</t>
  </si>
  <si>
    <t>Tapa transparente de repuesto para la lámpara del acuario LJ-430</t>
  </si>
  <si>
    <t>BYTAPTRANS26</t>
  </si>
  <si>
    <t>Tapa transparente de repuesto para la lámpara del acuario BYG-26</t>
  </si>
  <si>
    <t>BYTAPTRANS86</t>
  </si>
  <si>
    <t>Tapa transparente de repuesto para la lámpara del acuario BYG-86</t>
  </si>
  <si>
    <t>BYTAPTRANS550</t>
  </si>
  <si>
    <t>Tapa transparente de repuesto para la lámpara del acuario TL-550</t>
  </si>
  <si>
    <t>BYTAPAMT-50N</t>
  </si>
  <si>
    <t>Tapa de Plástico para acuario MT-50N, no tiene componentes, sólo carcaza</t>
  </si>
  <si>
    <t>BYTAPAMT-50P</t>
  </si>
  <si>
    <t>Tapa de Plástico para acuario MT-50P, no tiene componentes, sólo carcaza</t>
  </si>
  <si>
    <t>BYLL-5WB</t>
  </si>
  <si>
    <t>Lámpara Led de repuesto tipo T-8, blanca p/acuarios EA-60</t>
  </si>
  <si>
    <t>BYLL-5WA</t>
  </si>
  <si>
    <t>Lámpara Led de repuesto tipo T-8, azul p/acuarios EA-60</t>
  </si>
  <si>
    <t>BYLL-5WR</t>
  </si>
  <si>
    <t>Lámpara Led de repuesto tipo T-8, rosa p/acuarios EA-60</t>
  </si>
  <si>
    <t>BYLL-10WB</t>
  </si>
  <si>
    <t>Lámpara Led de repuesto tipo T-8, blanca p/acuarios EA-80</t>
  </si>
  <si>
    <t>BYLL-10WA</t>
  </si>
  <si>
    <t>Lámpara Led de repuesto tipo T-8, azul p/acuarios EA-80</t>
  </si>
  <si>
    <t>BYLL-10WR</t>
  </si>
  <si>
    <t>Lámpara Led de repuesto tipo T-8, rosa p/acuarios EA-80</t>
  </si>
  <si>
    <t>BYLL-15WB</t>
  </si>
  <si>
    <t>Lámpara Led de repuesto tipo T-8, blanca p/acuarios EA-100</t>
  </si>
  <si>
    <t>BYLL-15WA</t>
  </si>
  <si>
    <t>Lámpara Led de repuesto tipo T-8, azul p/acuarios EA-100</t>
  </si>
  <si>
    <t>BYLL-15WR</t>
  </si>
  <si>
    <t>Lámpara Led de repuesto tipo T-8, rosa p/acuarios EA-100</t>
  </si>
  <si>
    <t>BYLL-16WB</t>
  </si>
  <si>
    <t>Lámpara Led de repuesto tipo T-8, blanca p/acuarios EA-120</t>
  </si>
  <si>
    <t>BYLL-16WA</t>
  </si>
  <si>
    <t>Lámpara Led de repuesto tipo T-8, azul p/acuarios EA-120</t>
  </si>
  <si>
    <t>BYLL-16WR</t>
  </si>
  <si>
    <t>Lámpara Led de repuesto tipo T-8, rosa p/acuarios EA-120</t>
  </si>
  <si>
    <t>BYLL-20WB</t>
  </si>
  <si>
    <t>Lámpara Led de repuesto tipo T-8, blanca p/acuarios EA-150</t>
  </si>
  <si>
    <t>BYLL-20WA</t>
  </si>
  <si>
    <t>Lámpara Led de repuesto tipo T-8, azul p/acuarios EA-150</t>
  </si>
  <si>
    <t>BYLL-20WR</t>
  </si>
  <si>
    <t>Lámpara Led de repuesto tipo T-8, rosa p/acuarios EA-150</t>
  </si>
  <si>
    <t>BYREPSOCKL</t>
  </si>
  <si>
    <t>Socket de reparación para uso en lámparas LED T-8</t>
  </si>
  <si>
    <t>BYPLLEDTL-550</t>
  </si>
  <si>
    <t xml:space="preserve">Lámpara Led de repuesto tipo PL blanco-azul p/acuarios TL-550 </t>
  </si>
  <si>
    <t>BYPLLEDMT-50</t>
  </si>
  <si>
    <t>Lámpara Led de repuesto tipo PL blanco-azul p/acuarios MT-50</t>
  </si>
  <si>
    <t>BYPLLEDMT-402</t>
  </si>
  <si>
    <t>Lámpara Led de repuesto tipo PL blanco-azul p/acuarios MT-402</t>
  </si>
  <si>
    <t>BYPLLEDLJ-430</t>
  </si>
  <si>
    <t>Lámpara Led de repuesto tipo PL blanco p/acuarios LJ-430</t>
  </si>
  <si>
    <t>BYPLLEDLJ-300</t>
  </si>
  <si>
    <t>Lámpara Led de repuesto tipo PL blanco p/acuarios LJ-300</t>
  </si>
  <si>
    <t>BYPLLEDBYG-86</t>
  </si>
  <si>
    <t>Lámpara Led de repuesto tipo PL blanco-azul p/acuarios BYG-86</t>
  </si>
  <si>
    <t>BYREPLEDMS-320M</t>
  </si>
  <si>
    <t>Lámpara Led de repuesto tipo T-8 blanco,azul y rosa p/acuarios MS-320M</t>
  </si>
  <si>
    <t>BYREPLEDMS-420M</t>
  </si>
  <si>
    <t>Lámpara Led de repuesto tipo T-8 blanco,azul y rosa p/acuarios MS-420M</t>
  </si>
  <si>
    <t>BYREPLEDMS-520M</t>
  </si>
  <si>
    <t>Lámpara Led de repuesto tipo T-8 blanco,azul y rosa p/acuarios MS-520M</t>
  </si>
  <si>
    <t>REPUESTOS PARA ESTERILIZADORES Y ACLARADORES U V</t>
  </si>
  <si>
    <t>BYUVCR-9W</t>
  </si>
  <si>
    <t>Lámpara de repuesto para esterilizador de agua UV-c, 9 W</t>
  </si>
  <si>
    <t>BYUVCR-18W</t>
  </si>
  <si>
    <t>Lámpara de repuesto para esterilizador de agua UV-c, 18 W</t>
  </si>
  <si>
    <t>BYUVCR-24</t>
  </si>
  <si>
    <t>Lámpara de repuesto para esterilizador de agua UV-c, 24 W</t>
  </si>
  <si>
    <t>BYUVCR-36</t>
  </si>
  <si>
    <t>Lámpara de repuesto para esterilizador de agua UV-c, 36 W</t>
  </si>
  <si>
    <t>BYUVCR-55</t>
  </si>
  <si>
    <t>Lámpara de repuesto para esterilizador de agua UV-c, 55 W</t>
  </si>
  <si>
    <t>BYREPUV-TL450</t>
  </si>
  <si>
    <t>Lámpara UV de repuesto para acuarios TL-450</t>
  </si>
  <si>
    <t>BYREPUV-TL550</t>
  </si>
  <si>
    <t>Lámpara UV de repuesto para acuarios TL-550</t>
  </si>
  <si>
    <t>BYUVCRHS60</t>
  </si>
  <si>
    <t>Lámpara de repuesto para esterilizador de agua UV-c, para HS-60</t>
  </si>
  <si>
    <t>BYUVCQ-9W</t>
  </si>
  <si>
    <t>Tubo de cuarzo de repuesto para esterilizador de agua UVC-9</t>
  </si>
  <si>
    <t>BYUVCQ-18</t>
  </si>
  <si>
    <t>Tubo de cuarzo de repuesto para esterilizador de agua UVC-18</t>
  </si>
  <si>
    <t>BYREPQEFU25/35/45</t>
  </si>
  <si>
    <t>Tubo de cuarzo de repuesto para filtros EFU 25, EFU 35 y EFU 45</t>
  </si>
  <si>
    <t>BYUVCQ55W</t>
  </si>
  <si>
    <t>Tubo de cuarzo de repuesto para esterilizador de agua UVC-55W</t>
  </si>
  <si>
    <t>BYUVCQ36W</t>
  </si>
  <si>
    <t>Tubo de cuarzo de repuesto para esterilizador de agua UVC-36W</t>
  </si>
  <si>
    <t>REPUESTOS PARA BOMBAS DE AIRE Y COMPRESORES</t>
  </si>
  <si>
    <t>BYREPU3600</t>
  </si>
  <si>
    <t>Repuesto para bomba U-3600</t>
  </si>
  <si>
    <t>BYREPU9900</t>
  </si>
  <si>
    <t>Repuesto para bomba U-9900</t>
  </si>
  <si>
    <t>BYREPSC3500</t>
  </si>
  <si>
    <t>Repuesto para bomba SC-3500</t>
  </si>
  <si>
    <t>BYREPSC7500</t>
  </si>
  <si>
    <t>Repuesto para bomba SC-7500</t>
  </si>
  <si>
    <t>BYREPS500A</t>
  </si>
  <si>
    <t>Repuesto para bomba S-500A</t>
  </si>
  <si>
    <t>BYREPS1000A</t>
  </si>
  <si>
    <t>Repuesto para bomba S-1000A</t>
  </si>
  <si>
    <t>BYREPD200</t>
  </si>
  <si>
    <t>Repuesto para bomba D-200</t>
  </si>
  <si>
    <t>BYREPS2000A</t>
  </si>
  <si>
    <t>Repuesto para bomba S-2000A</t>
  </si>
  <si>
    <t>BYREPS9901</t>
  </si>
  <si>
    <t>Repuesto para bomba S-9901</t>
  </si>
  <si>
    <t>BYREPS9902</t>
  </si>
  <si>
    <t>Repuesto para bomba S-9902</t>
  </si>
  <si>
    <t>BYREPSA600</t>
  </si>
  <si>
    <t>Repuesto para bomba SA-600</t>
  </si>
  <si>
    <t>BYREPSA800</t>
  </si>
  <si>
    <t>Repuesto para bomba SA-800</t>
  </si>
  <si>
    <t>BYREPSA1500</t>
  </si>
  <si>
    <t>Repuesto para bomba SA-1500</t>
  </si>
  <si>
    <t>BYREPS-510A</t>
  </si>
  <si>
    <t>Diafragma para bomba de aire S-510A</t>
  </si>
  <si>
    <t>BYREPACQ906</t>
  </si>
  <si>
    <t>Diafragma para ACQ-906</t>
  </si>
  <si>
    <t>BYREPACQ-005</t>
  </si>
  <si>
    <t>Diafragma para ACQ-005</t>
  </si>
  <si>
    <t>BYREPACQ007</t>
  </si>
  <si>
    <t>Diafragma para ACQ-007</t>
  </si>
  <si>
    <t>BYREPACQ009</t>
  </si>
  <si>
    <t>Diafragma para ACQ-009</t>
  </si>
  <si>
    <t>BYREPACQ012</t>
  </si>
  <si>
    <t>Diafragma para ACQ-012</t>
  </si>
  <si>
    <t>REPUESTOS PARA ESPUMADORES</t>
  </si>
  <si>
    <t>BYREPCUPWG428</t>
  </si>
  <si>
    <t>Vaso recolector de espuma para espumador WG-428</t>
  </si>
  <si>
    <t>BYREPWG308</t>
  </si>
  <si>
    <t>Propela para espumador WG-308</t>
  </si>
  <si>
    <t>BYREPWG310</t>
  </si>
  <si>
    <t>Propela para espumador WG-310</t>
  </si>
  <si>
    <t>BYREPWG428</t>
  </si>
  <si>
    <t>Propela para espumador WG-428</t>
  </si>
  <si>
    <t>REPUESTOS PARA CABEZAS DE PODER, FILTROS Y BOMBAS DE AGUA SUMERGIBLES</t>
  </si>
  <si>
    <t>BYREPSP601</t>
  </si>
  <si>
    <t>Propela y eje para SP-601</t>
  </si>
  <si>
    <t>BYREPSP602</t>
  </si>
  <si>
    <t>Propela y eje para SP-602</t>
  </si>
  <si>
    <t>BYREPSP-603</t>
  </si>
  <si>
    <t>Propela y eje para SP-603</t>
  </si>
  <si>
    <t>BYREPSP-604</t>
  </si>
  <si>
    <t>Propela y eje para SP-604</t>
  </si>
  <si>
    <t>BYREPSP800</t>
  </si>
  <si>
    <t>Propela y eje para SP-800</t>
  </si>
  <si>
    <t>BYREPSP-1000</t>
  </si>
  <si>
    <t>Propela y eje para SP-1000</t>
  </si>
  <si>
    <t>BYREPSP-1800</t>
  </si>
  <si>
    <t>Propela y eje para SP-1800</t>
  </si>
  <si>
    <t>BYREPSP-2300</t>
  </si>
  <si>
    <t>Propela y eje para SP-2300</t>
  </si>
  <si>
    <t>BYREPSP-2500</t>
  </si>
  <si>
    <t>Propela y eje para SP-2500</t>
  </si>
  <si>
    <t>BYREPFP1002B</t>
  </si>
  <si>
    <t>Propela y eje para FP-1002B</t>
  </si>
  <si>
    <t>BYREPFP1006B</t>
  </si>
  <si>
    <t>Propela y eje para FP-1006B</t>
  </si>
  <si>
    <t>BYREPFP1008B</t>
  </si>
  <si>
    <t>Propela y eje para FP-1008B</t>
  </si>
  <si>
    <t>BYREPFP1100B</t>
  </si>
  <si>
    <t>Propela y eje para FP-1100B</t>
  </si>
  <si>
    <t>BYREPSP8600</t>
  </si>
  <si>
    <t>Propela y eje para SP-8600</t>
  </si>
  <si>
    <t>BYREPSP8500</t>
  </si>
  <si>
    <t>Propela y eje para SP-8500</t>
  </si>
  <si>
    <t>BYREPWM1</t>
  </si>
  <si>
    <t>Propela de repuesto para WM1</t>
  </si>
  <si>
    <t>BYREPWM-101</t>
  </si>
  <si>
    <t>Propela para generador de ola WM-101</t>
  </si>
  <si>
    <t>BYREPWM10000T</t>
  </si>
  <si>
    <t>Propela de repuesto para generador de olas WM-10000T</t>
  </si>
  <si>
    <t>BYREPPROPDB-150</t>
  </si>
  <si>
    <t>Propela para bomba de espumador DB-150</t>
  </si>
  <si>
    <t>BYREPPROPDB-200</t>
  </si>
  <si>
    <t>Propela para bomba de espumador DB-200</t>
  </si>
  <si>
    <t>BYSPR-1300AN</t>
  </si>
  <si>
    <t>Repuesto, esponja negra para cartuchos de filtración Serie SP-A y SP-B</t>
  </si>
  <si>
    <t>BYSPR-602EN</t>
  </si>
  <si>
    <t>Repuesto, esponja para filtro SP-602E</t>
  </si>
  <si>
    <t>BYSPR-800FN</t>
  </si>
  <si>
    <t>Repuesto, esponja para filtro SP-800F</t>
  </si>
  <si>
    <t>BYREPWF2015</t>
  </si>
  <si>
    <t>Repuesto, esponja para filtro de cascada WF2015</t>
  </si>
  <si>
    <t>BYREPWF2025</t>
  </si>
  <si>
    <t>Repuesto, esponja para filtro de cascada WF2025</t>
  </si>
  <si>
    <t>BYREPWF2035</t>
  </si>
  <si>
    <t>Repuesto, 1 esponja y 2 cartuchos con carbón activado p/WF2035</t>
  </si>
  <si>
    <t>BYREPWF2045</t>
  </si>
  <si>
    <t>Repuesto, 1 esponja y 3 cartuchos con carbón activado p/WF2045</t>
  </si>
  <si>
    <t>BYREPWF2055</t>
  </si>
  <si>
    <t>Repuesto, 2 esponjas y 4 cartuchos con carbón activado p/WF2055</t>
  </si>
  <si>
    <t>BYREPWFGEN</t>
  </si>
  <si>
    <t>Repuesto, cartucho con carbón para filtros WF2035/WF2045/WF2055</t>
  </si>
  <si>
    <t>BYREPWF-2015</t>
  </si>
  <si>
    <t>Propela para filtro de cascada WF-2015</t>
  </si>
  <si>
    <t>BYREPWF-2025</t>
  </si>
  <si>
    <t>Propela para filtro de cascada WF-2025</t>
  </si>
  <si>
    <t>BYREPWF-2035</t>
  </si>
  <si>
    <t>Propela para filtro de cascada WF-2035</t>
  </si>
  <si>
    <t>BYREPWF-2045</t>
  </si>
  <si>
    <t>Propela para filtro de cascada WF-2045</t>
  </si>
  <si>
    <t>BYREPWF-2055</t>
  </si>
  <si>
    <t>Propela para filtro de cascada WF-2055</t>
  </si>
  <si>
    <t>BYVALSP</t>
  </si>
  <si>
    <t>Valvula simple para entrada de aire en cabezas de poder y filtros SP</t>
  </si>
  <si>
    <t>BYREPPEF05</t>
  </si>
  <si>
    <t>Propela para filtros EF 05 y EFU 05</t>
  </si>
  <si>
    <t>BYREPPEF10</t>
  </si>
  <si>
    <t>Propela para filtros EFU 10</t>
  </si>
  <si>
    <t>BYREPPEF25</t>
  </si>
  <si>
    <t>Propela para filtros EF 25 y EFU 25</t>
  </si>
  <si>
    <t>BYREPPEF35</t>
  </si>
  <si>
    <t>Propela para filtros EF 35 y EFU 35</t>
  </si>
  <si>
    <t>BYREPPEF45</t>
  </si>
  <si>
    <t>Propela para filtros EF 45 y EFU 45</t>
  </si>
  <si>
    <t>BYREPEFU05</t>
  </si>
  <si>
    <t>Foco UV de repuesto para filtro de canasta Boyu EFU05</t>
  </si>
  <si>
    <t>BYREPEFU10</t>
  </si>
  <si>
    <t>Foco UV de repuesto para filtro de canasta Boyu EFU10</t>
  </si>
  <si>
    <t>BYREPEFU25</t>
  </si>
  <si>
    <t>Foco UV de repuesto para filtro de canasta Boyu EFU25</t>
  </si>
  <si>
    <t>BYREPEFU35</t>
  </si>
  <si>
    <t>Foco UV de repuesto para filtro de canasta Boyu EFU35</t>
  </si>
  <si>
    <t>BYREPEFU45</t>
  </si>
  <si>
    <t>Foco UV de repuesto para filtro de canasta Boyu EFU45</t>
  </si>
  <si>
    <t>BYREPYT-6000</t>
  </si>
  <si>
    <t>Foco UV de repuesto para filtro de estanque YT-6000</t>
  </si>
  <si>
    <t>BYREPYT-45000</t>
  </si>
  <si>
    <t>Foco UV de repuesto para filtro de estanque YT-45000</t>
  </si>
  <si>
    <t>BYREPORINGEF10</t>
  </si>
  <si>
    <t>"O" ring / empaque de repuesto para filtros EF y EFU 10</t>
  </si>
  <si>
    <t>BYREPORINGEF25</t>
  </si>
  <si>
    <t>"O" ring / empaque de repuesto para filtros EF y EFU 25</t>
  </si>
  <si>
    <t>BYREPORINGEF35</t>
  </si>
  <si>
    <t>"O" ring / empaque de repuesto para filtros EF y EFU 35</t>
  </si>
  <si>
    <t>BYREPORINGEF45</t>
  </si>
  <si>
    <t>"O" ring / empaque de repuesto para filtros EF y EFU 45</t>
  </si>
  <si>
    <t>BYREPOREF15K</t>
  </si>
  <si>
    <t>"O" ring / empaque de repuesto para filtros EF y EFU 15000</t>
  </si>
  <si>
    <t>BYREPORINGVALEF</t>
  </si>
  <si>
    <t>BYREPESPEF05</t>
  </si>
  <si>
    <t>Repuesto, esponja amarilla para filtro EF-05 ó EFU-05</t>
  </si>
  <si>
    <t>BYREPESPEF10</t>
  </si>
  <si>
    <t>Repuesto, esponja blanca para filtro EF-10 ó EFU-10</t>
  </si>
  <si>
    <t>BYREPESPEF25</t>
  </si>
  <si>
    <t>Repuesto, esponja blanca para filtro EF-25 ó EFU-25</t>
  </si>
  <si>
    <t>BYREPESPEF35</t>
  </si>
  <si>
    <t>Repuesto, esponja blanca para filtro EF-35 ó EFU-35</t>
  </si>
  <si>
    <t>BYREPESPEF45</t>
  </si>
  <si>
    <t>Repuesto, esponja blanca para filtro EF-45 ó EFU-45</t>
  </si>
  <si>
    <t>BYREPESPEF15</t>
  </si>
  <si>
    <t>Repuesto, juego de esponjas para filtro EF ó EFU 15000</t>
  </si>
  <si>
    <t>BYREPESPYT-6000</t>
  </si>
  <si>
    <t>Repuesto, juego de esponjas para filtro YT-6000</t>
  </si>
  <si>
    <t>BYREPESPYT-45000</t>
  </si>
  <si>
    <t>Repuesto, juego de esponjas para filtro YT-45000</t>
  </si>
  <si>
    <t>BYREPESPEF10000A</t>
  </si>
  <si>
    <t>Repuesto, juego de esponjas para filtro EF-10000A</t>
  </si>
  <si>
    <t>BYREPTAPA15K</t>
  </si>
  <si>
    <t>Repuesto, tapa plástico de switch UV para filtro EF ó EFU 15000</t>
  </si>
  <si>
    <t>BYBAREF</t>
  </si>
  <si>
    <t>Barra para purgar filtro EF y EFU</t>
  </si>
  <si>
    <t>BYCLIPEF10</t>
  </si>
  <si>
    <t>Juego de clips de repuesto para filtros EF-10</t>
  </si>
  <si>
    <t>BYCLIPEF25</t>
  </si>
  <si>
    <t>Juego de clips de repuesto para filtros EF-25</t>
  </si>
  <si>
    <t>BYESPEF15K</t>
  </si>
  <si>
    <t>Juego de espiga con rosca y empaque para filtro EF-15000</t>
  </si>
  <si>
    <t>BYREPCMEF15K</t>
  </si>
  <si>
    <t>Cinturón metálico tipo abrazadera para filtro EF-15000 ó EFU-15000</t>
  </si>
  <si>
    <t>BYVELEF10</t>
  </si>
  <si>
    <t>Válvulas de entrada y salida para filtros EF-10</t>
  </si>
  <si>
    <t>BYVELEF45</t>
  </si>
  <si>
    <t>Válvulas de entrada y salida para filtros EF-25 / EF-35 / EF-45</t>
  </si>
  <si>
    <t>BYREPFEF230</t>
  </si>
  <si>
    <t>Propela para filtros FEF-230</t>
  </si>
  <si>
    <t>BYREPFEF280</t>
  </si>
  <si>
    <t>Propela para filtros FEF-280</t>
  </si>
  <si>
    <t>BYVELFEF</t>
  </si>
  <si>
    <t>Válvulas de entrada y salida para filtros FEF</t>
  </si>
  <si>
    <t>REPUESTOS PARA BOMBAS DE ESTANQUE</t>
  </si>
  <si>
    <t>BYREPGXB3500</t>
  </si>
  <si>
    <t>Propela para bomba GXB-3500</t>
  </si>
  <si>
    <t>BYREPGXB5000</t>
  </si>
  <si>
    <t>Propela para bomba GXB-5000</t>
  </si>
  <si>
    <t>BYREPGXB6500</t>
  </si>
  <si>
    <t>Propela para bomba GXB-6500</t>
  </si>
  <si>
    <t>BYREPGXB8000</t>
  </si>
  <si>
    <t>Propela para bomba GXB-8000</t>
  </si>
  <si>
    <t>BYREPGXB10000</t>
  </si>
  <si>
    <t>Propela para bomba GXB-10000</t>
  </si>
  <si>
    <t>BYREPPQ-2200</t>
  </si>
  <si>
    <t>Propela para bomba PQ-2200</t>
  </si>
  <si>
    <t>BYREPPQF4500</t>
  </si>
  <si>
    <t>Propela para bomba PQF-4500</t>
  </si>
  <si>
    <t>BYREPPQF6000</t>
  </si>
  <si>
    <t>Propela para bomba PQF-6000</t>
  </si>
  <si>
    <t>BYREPPQF8000</t>
  </si>
  <si>
    <t>Propela para bomba PQF-8000</t>
  </si>
  <si>
    <t>BYREPPQF10000</t>
  </si>
  <si>
    <t>Propela para bomba PQF-10000</t>
  </si>
  <si>
    <t>BYREPSPF10000</t>
  </si>
  <si>
    <t>Propela para bomba SPF-10000</t>
  </si>
  <si>
    <t>BYREPSPF13000</t>
  </si>
  <si>
    <t>Propela para bomba SPF-13000</t>
  </si>
  <si>
    <t>BYREPSPM5500</t>
  </si>
  <si>
    <t>Propela para bomba SPM-5500</t>
  </si>
  <si>
    <t>BYREPSPM11000</t>
  </si>
  <si>
    <t>Propela para bomba SPM-11000</t>
  </si>
  <si>
    <t>BYREPESPPQF5</t>
  </si>
  <si>
    <t xml:space="preserve">Espiga con diferentes diámetros para manguera con rosca y empaque para PQF </t>
  </si>
  <si>
    <t>BYREESPPQF10</t>
  </si>
  <si>
    <t xml:space="preserve">Espiga para pegar para bombas PQF </t>
  </si>
  <si>
    <t>ISTA</t>
  </si>
  <si>
    <t>I-5885</t>
  </si>
  <si>
    <t>Cerámica para reemplazo de difusores de CO2 2 en 1 / 3 en 1 (mediano)</t>
  </si>
  <si>
    <t>I-5886</t>
  </si>
  <si>
    <t>Cerámica para reemplazo de difusores de CO2 UFO (mediano)</t>
  </si>
  <si>
    <t>I-5887</t>
  </si>
  <si>
    <t>Cerámica para reemplazo de difusores de CO2 UFO (grande)</t>
  </si>
  <si>
    <t>I-5888</t>
  </si>
  <si>
    <t>Cerámica para reemplazo de difusores de CO2 2 en 1 / 3 en 1 (chico)</t>
  </si>
  <si>
    <t>I-5890</t>
  </si>
  <si>
    <t>Cerámica para reemplazo de difusores de CO2 UFO (chico)</t>
  </si>
  <si>
    <t>I-5891</t>
  </si>
  <si>
    <t>Cerámica para reemplazo de difusores de CO2 2 en 1 / 3 en 1 (grande)</t>
  </si>
  <si>
    <t>Cantidad</t>
  </si>
  <si>
    <t xml:space="preserve">Total </t>
  </si>
  <si>
    <t>Cliente:</t>
  </si>
  <si>
    <t>9 in 1 Koi growth pellet (fórmula para crecimiento de carpas koi) bolsa 4.5 kg</t>
  </si>
  <si>
    <t>AZ13123</t>
  </si>
  <si>
    <t>Atomizador de cerámica y vidrio profesional p/difundir CO2 en acuarios de plantas GA102S</t>
  </si>
  <si>
    <t>Atomizador de cerámica y vidrio profesional p/difundir CO2 en acuarios, mediano GA103</t>
  </si>
  <si>
    <t>Atomizador de cerámica y vidrio profesional p/difundir CO2 en acuarios, grande GA105</t>
  </si>
  <si>
    <t>DYGA102</t>
  </si>
  <si>
    <t>Atomizador cerámica y vidrio prof p/difundir CO2, DYGA102</t>
  </si>
  <si>
    <t>DYGA104S</t>
  </si>
  <si>
    <t>Atomizador cerámica y vidrio prof p/difundir CO2, DYGA104S</t>
  </si>
  <si>
    <t>DYGA104</t>
  </si>
  <si>
    <t>Atomizador cerámica y vidrio prof p/difundir CO2, DYGA104</t>
  </si>
  <si>
    <t>DYGA106</t>
  </si>
  <si>
    <t>Atomizador cerámica y vidrio prof p/difundir CO2, DYGA106</t>
  </si>
  <si>
    <t>DYUAI12</t>
  </si>
  <si>
    <t>DYBAI8</t>
  </si>
  <si>
    <t>Base sujetadora acero inox p/manguera de 6-8 mm</t>
  </si>
  <si>
    <t>DYBAI12</t>
  </si>
  <si>
    <t>Base sujetadora acero inox p/manguera de 10-12 mm</t>
  </si>
  <si>
    <t>DYBAI15</t>
  </si>
  <si>
    <t>Base sujetadora acero inox p/manguera de 12-15 mm</t>
  </si>
  <si>
    <t>DYRMAG</t>
  </si>
  <si>
    <t>Cuchilla repuesto para MAG-SCRAPER (2 piezas)</t>
  </si>
  <si>
    <t>Herramientas de acero inoxidable</t>
  </si>
  <si>
    <t>SC7706</t>
  </si>
  <si>
    <t>Aqua Vitro Tijeras para poda de plantas tapisantes 20 cm</t>
  </si>
  <si>
    <t>Materiales filtrantes</t>
  </si>
  <si>
    <t>SC7751</t>
  </si>
  <si>
    <t>Aqua Vitro purfiltrum 100 ml</t>
  </si>
  <si>
    <t>SC7752</t>
  </si>
  <si>
    <t>Aqua Vitro purfiltrum 225 ml</t>
  </si>
  <si>
    <t>SC7753</t>
  </si>
  <si>
    <t>Aqua Vitro purfiltrum 450 ml</t>
  </si>
  <si>
    <t>SC7041</t>
  </si>
  <si>
    <t>Shrimp start 150 ml, acondicionador elimina cloro, cloramina y desintoxica el agua</t>
  </si>
  <si>
    <t>SC7042</t>
  </si>
  <si>
    <t>Shrimp start 350 ml, acondicionador elimina cloro, cloramina y desintoxica el agua</t>
  </si>
  <si>
    <t>SC7046</t>
  </si>
  <si>
    <t>Shrimp exo 150 ml, aumenta yoduro potásico</t>
  </si>
  <si>
    <t>SC7047</t>
  </si>
  <si>
    <t>Shrimp exo 350 ml, aumenta yoduro potásico</t>
  </si>
  <si>
    <t>Conectores, coladeras y retornos de agua de acero inoxidable</t>
  </si>
  <si>
    <t>SC7673</t>
  </si>
  <si>
    <t>intake pipe 13 mm - 33.25 cm, tubo conector de acero inoxidable</t>
  </si>
  <si>
    <t>SC7677</t>
  </si>
  <si>
    <t>intake pipe 17 mm - 38 cm, tubo conector de acero inoxidable</t>
  </si>
  <si>
    <t>SC7675</t>
  </si>
  <si>
    <t>intake screen 13 mm - 10 cm, rejilla para tubo de succión de acero inoxidable</t>
  </si>
  <si>
    <t>SC7678</t>
  </si>
  <si>
    <t>intake screen 17 mm - 10 cm, rejilla para tubo de succión de acero inoxidable</t>
  </si>
  <si>
    <t>SC7676</t>
  </si>
  <si>
    <t>return pipe 13 mm - 19.5 cm, tubo de retorno de agua de acero inoxidable</t>
  </si>
  <si>
    <t>SC7679</t>
  </si>
  <si>
    <t>return pipe 17 mm - 17.5 cm, tubo de retorno de agua de acero inoxidable</t>
  </si>
  <si>
    <t>Difusores de CO2, conectores y accesorios de cristal</t>
  </si>
  <si>
    <t>SC3154</t>
  </si>
  <si>
    <t>Glass Beetle Diffuser 30 mm, difusor de cerámica y vidrio para gas CO2</t>
  </si>
  <si>
    <t>SC3159</t>
  </si>
  <si>
    <t>Glass Feeder 40 mm, dispensador de alimento de cristal</t>
  </si>
  <si>
    <t>SC3162</t>
  </si>
  <si>
    <t xml:space="preserve">Glass In Line Diffuser 17 mm, difusor en línea de cristal para gas CO2 </t>
  </si>
  <si>
    <t>SC3152</t>
  </si>
  <si>
    <t xml:space="preserve">Glass pH Checker 25 mm, indicador continuo de pH fabricado en cristal </t>
  </si>
  <si>
    <t>SC3155</t>
  </si>
  <si>
    <t>Glass Slanted Diffuser 15 mm, difusor inclinado de cerámica y vidrio para gas CO2</t>
  </si>
  <si>
    <t>SC3150</t>
  </si>
  <si>
    <t>Glass U Tube 10 mm, conectores de cristal en"U" para suministrar CO2 y/o aire</t>
  </si>
  <si>
    <t>SC3151</t>
  </si>
  <si>
    <t>Glass U Tube 20 mm, conectores de cristal en"U" para suministrar CO2 y/o aire</t>
  </si>
  <si>
    <t>Depurador de agua P/Estanque 8500 L/H</t>
  </si>
  <si>
    <t xml:space="preserve">Difusor de CO2 UFO (OVNI), chico  </t>
  </si>
  <si>
    <t>E-DD03</t>
  </si>
  <si>
    <t>Base cerámica P/cultivo de planta acuatica redonda</t>
  </si>
  <si>
    <t>BYREPSCWM25-102</t>
  </si>
  <si>
    <t>Repuesto Sujetador de succión para WM-25/WM-102</t>
  </si>
  <si>
    <t>BYREPORINGFEF230</t>
  </si>
  <si>
    <t>"O" ring / empaque de repuesto para filtros FEF230</t>
  </si>
  <si>
    <t>BYREPORINGFEF280</t>
  </si>
  <si>
    <t>"O" ring / empaque de repuesto para filtros FEF280</t>
  </si>
  <si>
    <t>BYREPMAYT45000</t>
  </si>
  <si>
    <t>Manguera anillada para filtro YT-45000 5 metros</t>
  </si>
  <si>
    <t>BYREPMAYT25000</t>
  </si>
  <si>
    <t>Manguera anillada para filtro YT-25000 5 metros</t>
  </si>
  <si>
    <t>BYREPMAYT6000</t>
  </si>
  <si>
    <t>Manguera anillada para filtro YT-6000 3 metros</t>
  </si>
  <si>
    <t>BYREPMEF-EFU</t>
  </si>
  <si>
    <t>Manguera transparente para filtros EF-EFU25/35/45 5 metros</t>
  </si>
  <si>
    <t>Total</t>
  </si>
  <si>
    <t>BYREPORINGEF05</t>
  </si>
  <si>
    <t>"O" ring / empaque de repuesto para filtros EF y EFU 05</t>
  </si>
  <si>
    <t>UF86053</t>
  </si>
  <si>
    <t>Pellet peces dorados ULTRACOLOR GOLDFISH 120ML/53g</t>
  </si>
  <si>
    <t>UF86054</t>
  </si>
  <si>
    <t>Pellet pez dorado ULTRA COLOR GOLDFISH 330ML/130g</t>
  </si>
  <si>
    <t>UF86055</t>
  </si>
  <si>
    <t>Pellet pez dorado ULTRA COLOR GOLDFISH 1150ML/460g</t>
  </si>
  <si>
    <t>Magic disease treatment (tratamiento general para peces de agua dulce) 120 ml *</t>
  </si>
  <si>
    <t>Magic disease treatment (tratamiento general para peces de agua dulce) 250 ml *</t>
  </si>
  <si>
    <t>Magic disease treatment (tratamiento general para peces de agua dulce) 500 ml *</t>
  </si>
  <si>
    <t>AZ17117</t>
  </si>
  <si>
    <t>Magic disease treatment (tratamiento general para peces de agua dulce) 4000 ml *</t>
  </si>
  <si>
    <t>Bacteria treater (tratamiento bactericida para peces de agua dulce) 120 ml *</t>
  </si>
  <si>
    <t>Fungus treater (tratamiento anti-hongos para peces de agua dulce) 120 ml *</t>
  </si>
  <si>
    <t>Ectoparasites treater (tratamiento contra ectoparásitos de peces de agua dulce) 120 ml *</t>
  </si>
  <si>
    <t>Anti-white spot (tratamiento contra el ich en peces de agua dulce) 120 ml *</t>
  </si>
  <si>
    <t>Freshwater anti-protozoa (tratamiento contra parásitos de agua dulce) 120 ml *</t>
  </si>
  <si>
    <t>Pathogen preventer (tratamiento preventivo contra agentes patógenos en general) 120 ml *</t>
  </si>
  <si>
    <t>Anti-endoparasites (tratamiento contra parásitos internos de peces de agua dulce) 120 ml *</t>
  </si>
  <si>
    <t>AZ12004</t>
  </si>
  <si>
    <t>pH controller probe (sensor electrodo)</t>
  </si>
  <si>
    <t>DYPROL12</t>
  </si>
  <si>
    <t>Pro-lite cerámica para anidación bacteriana 12 pzs</t>
  </si>
  <si>
    <t>DYPROL100</t>
  </si>
  <si>
    <t>Pro-lite cerámica para anidación bacteriana 100 pz</t>
  </si>
  <si>
    <t>Tubo en "U" de acero inox para apertura de 12 mm</t>
  </si>
  <si>
    <t>DYWW50</t>
  </si>
  <si>
    <t>Esponja blanca/filtración mecánica 50x50 cm 2 pz</t>
  </si>
  <si>
    <t>Suplementos para acuarios con gambitas</t>
  </si>
  <si>
    <t>Flourish phosphorus 250 ml (8.5 oz. fl.)*</t>
  </si>
  <si>
    <t>NUEVA LINEA DE ALIMENTOS NUTRIDIET</t>
  </si>
  <si>
    <t>ACUARIOS MARINOS SERIE HA (color negro)</t>
  </si>
  <si>
    <t>ACUARIOS MARINOS SERIE HA (color blanco)</t>
  </si>
  <si>
    <t>Anillos cerámicos para anidación de bacteria 500 g</t>
  </si>
  <si>
    <t>BYCR-300</t>
  </si>
  <si>
    <t>Anillos cerámicos para anidación de bacteria 300 g</t>
  </si>
  <si>
    <t>Carbón activado 500 g</t>
  </si>
  <si>
    <t>BYAC-300</t>
  </si>
  <si>
    <t>Carbón activado 300 g</t>
  </si>
  <si>
    <t>BLEV</t>
  </si>
  <si>
    <t>FLOW ACCELERATOR Eductor Vortex con adaptador para 1/2", 3/4", y 1"</t>
  </si>
  <si>
    <t>BLER</t>
  </si>
  <si>
    <t>FLOW ACCELERATOR Eductor Rotativo con adaptador para 1/2", 3/4", y 1"</t>
  </si>
  <si>
    <t>BLEN</t>
  </si>
  <si>
    <t>FLOW ACCELERATOR Eductor Nano con adaptador para 1/2" y 3/4"</t>
  </si>
  <si>
    <t>BLEPP</t>
  </si>
  <si>
    <t>FLOW ACCELERATOR Eductor pico de pato con adaptador para 1/2", 3/4", y 1"</t>
  </si>
  <si>
    <t>BLSW.75</t>
  </si>
  <si>
    <t>Eductor rotativo Shadow Wave 3/4"</t>
  </si>
  <si>
    <t>BLSW1</t>
  </si>
  <si>
    <t>Eductor rotativo Shadow Wave 1"</t>
  </si>
  <si>
    <t>Bulk head traslúcido, doble "O" ring, rosca interna ½"</t>
  </si>
  <si>
    <t>Bulk head traslúcido, doble "O" ring, rosca interna 3/4"</t>
  </si>
  <si>
    <t>Bulk head traslúcido, doble "O" ring, rosca interna 1"</t>
  </si>
  <si>
    <t>BLBHT1.0G</t>
  </si>
  <si>
    <t>Bulk head traslúcido 1", estándar americano</t>
  </si>
  <si>
    <t>Bulk head traslúcido, doble "O" ring, rosca interna 1½"</t>
  </si>
  <si>
    <t>BLBHT1.5G</t>
  </si>
  <si>
    <t>Bulk head traslúcido 1.5", estándar americano</t>
  </si>
  <si>
    <t>Bulk head traslúcido, doble "O" ring, rosca interna 2"</t>
  </si>
  <si>
    <t>DRA1039</t>
  </si>
  <si>
    <t>Roca hoja de maple por kilo</t>
  </si>
  <si>
    <t>DRA1053</t>
  </si>
  <si>
    <t>Roca piel de elefante (Blackish Lichen) por kilo</t>
  </si>
  <si>
    <t>Barra de irrigación para adaptar en la salida de los acuarios IQ</t>
  </si>
  <si>
    <t>BYREPTQYT-45000</t>
  </si>
  <si>
    <t>Tubo de cuarzo para filtro YT-45000</t>
  </si>
  <si>
    <t>BYREPYT-25000</t>
  </si>
  <si>
    <t>Foco UV de repuesto para filtro de estanque YT-25000</t>
  </si>
  <si>
    <t>Empaque para válvulas de entrada y salida p/EF y EFU (pieza)</t>
  </si>
  <si>
    <t>BYREPESPYT-25000</t>
  </si>
  <si>
    <t>Juego de esponjas de repuesto para filtro YT-25000</t>
  </si>
  <si>
    <t>UF86102</t>
  </si>
  <si>
    <t>Betta Pro Delicias de camarón para bettas 20g</t>
  </si>
  <si>
    <t>UF86103</t>
  </si>
  <si>
    <t>Betta Pro Delicias de camarón para bettas 48g</t>
  </si>
  <si>
    <t>AP17820</t>
  </si>
  <si>
    <t>Aco. Arowana Live Water 1 litro</t>
  </si>
  <si>
    <t>AP17819</t>
  </si>
  <si>
    <t>Aco. Arowana autorecycle 1 litro</t>
  </si>
  <si>
    <t>AZ15001</t>
  </si>
  <si>
    <t>Bomba de aire de pilas. Incluye manguera y difusor</t>
  </si>
  <si>
    <t>Barra de irrigación para adaptar a la salida de acuarios IQ</t>
  </si>
  <si>
    <t xml:space="preserve"> </t>
  </si>
  <si>
    <t>IF-561</t>
  </si>
  <si>
    <t>Difusor de vidrio para gas CO2 16mm</t>
  </si>
  <si>
    <t>I-691</t>
  </si>
  <si>
    <t>Solución para lectura de indicador continuo de CO2</t>
  </si>
  <si>
    <t>IF-495</t>
  </si>
  <si>
    <t>Tijeras de acero inoxidable p/acuario doble curva</t>
  </si>
  <si>
    <t>I-063</t>
  </si>
  <si>
    <t>Mango de extensión para herramientas ISTA 2 piezas</t>
  </si>
  <si>
    <t>Conductivity  standard solution 1409 µ/Scm 50 ml (solución calibración conductividad)</t>
  </si>
  <si>
    <t>AZOO 9 in 1 Ornamental Fish Flake</t>
  </si>
  <si>
    <t>AZOO 9 in 1 Ornamental Fish Pellet</t>
  </si>
  <si>
    <t>AZOO 9 in 1 Enhance Color Pellet (Realce de color)</t>
  </si>
  <si>
    <t>AZOO 9 in 1 Discus Pellet</t>
  </si>
  <si>
    <t>AZOO 9 in 1 Micro Pellet</t>
  </si>
  <si>
    <t>AZOO 9 in 1 Dwarf Cichlid Pellet (Cíclidos enanos).</t>
  </si>
  <si>
    <t>AZOO 9 in 1 Guppy Pellet</t>
  </si>
  <si>
    <t>AZOO Fluorescent Fish Pellet</t>
  </si>
  <si>
    <t>AZOO 9 in 1 Goldfish Pellet</t>
  </si>
  <si>
    <t>AZOO 9 in 1 Marine Fish Flake</t>
  </si>
  <si>
    <t>AZOO 9 in 1 Marine Fish Pellet</t>
  </si>
  <si>
    <t>AZOO Growth Plus Koi Food</t>
  </si>
  <si>
    <t>AZOO 9 in 1 Turtle Sticks</t>
  </si>
  <si>
    <t>AZOO 9 in 1 Small Turtle Sticks</t>
  </si>
  <si>
    <t>AZOO Blood Worm</t>
  </si>
  <si>
    <t>AZOO Tubifex Worm</t>
  </si>
  <si>
    <t>AZOO 9 in 1 Betta Pellet</t>
  </si>
  <si>
    <t>AZOO Betta Cuisine</t>
  </si>
  <si>
    <t>AZOO 9 in 1 Arowana Sticks</t>
  </si>
  <si>
    <t>AZOO 9 in 1 Micro Floating Pellet</t>
  </si>
  <si>
    <t>AZOO 9 in 1 Artificial Rotifera</t>
  </si>
  <si>
    <t>AZOO 9 in 1 Artificial Artemia</t>
  </si>
  <si>
    <t>AZOO 9 in 1 Flower Horn Pellet</t>
  </si>
  <si>
    <t>AZOO Red Plus Pellet</t>
  </si>
  <si>
    <t>AZOO 9 in 1 Cichlid Stick</t>
  </si>
  <si>
    <t>AZOO 9 in 1 Spirulina Flake</t>
  </si>
  <si>
    <t>AZOO 9 in 1 Baby Arowana Sticks</t>
  </si>
  <si>
    <t>Azoo Maxi Shrimp Meal</t>
  </si>
  <si>
    <t>Azoo Max Shrimp Breed</t>
  </si>
  <si>
    <t>Micro pellet para peces tropicales</t>
  </si>
  <si>
    <t>Tropical Bits (Excelentes para peces tropicales)</t>
  </si>
  <si>
    <t xml:space="preserve">Sticks Jumbo para peces carnívoros
</t>
  </si>
  <si>
    <t>Pellet mignon para guppies</t>
  </si>
  <si>
    <t>Nutri sticks para tortugas acuáticas</t>
  </si>
  <si>
    <t>Pellet premium para peces dorados</t>
  </si>
  <si>
    <t>Ultra Color Goldfish</t>
  </si>
  <si>
    <t>Delicias de camarón para peces marinos pequeñas</t>
  </si>
  <si>
    <t>Delicias de camarón para peces marinos grandes</t>
  </si>
  <si>
    <t>Delicias de camarón para peces ornamentales</t>
  </si>
  <si>
    <t>Pay de camarón para peces tropicales</t>
  </si>
  <si>
    <t>Pay de camarón para peces carnívoros</t>
  </si>
  <si>
    <t>Royal Cichlid Premium Pellet</t>
  </si>
  <si>
    <t>Nutri sticks para tortugas acuáticas bebé</t>
  </si>
  <si>
    <t>Delicias de camarón “Micron” para peces recién nacidos (alevines)</t>
  </si>
  <si>
    <t>Pay de camarón con vegetales</t>
  </si>
  <si>
    <t>Delicias de camarón Betta Pro</t>
  </si>
  <si>
    <t>Easy Starter</t>
  </si>
  <si>
    <t>Aquaguard</t>
  </si>
  <si>
    <t>AZOO Aquaguard</t>
  </si>
  <si>
    <t>Algae Treatment (Anti algas)</t>
  </si>
  <si>
    <t>Nano-Tech Snail Treatment</t>
  </si>
  <si>
    <t>Green Water Remover (Anti algas)</t>
  </si>
  <si>
    <t>Betta Guard</t>
  </si>
  <si>
    <t>Aquaguard PLUS</t>
  </si>
  <si>
    <t>Vitamins</t>
  </si>
  <si>
    <t>Cloudy Treatment</t>
  </si>
  <si>
    <t>Triple Black Water</t>
  </si>
  <si>
    <t>Plant Premium</t>
  </si>
  <si>
    <t>Carbon PLUS</t>
  </si>
  <si>
    <t>Supreme Bioguard</t>
  </si>
  <si>
    <t>Ultra Bioguard</t>
  </si>
  <si>
    <t>Discus Vitamins</t>
  </si>
  <si>
    <t>AZOO Plus Arowana Live Water</t>
  </si>
  <si>
    <t>AZOO Plus Arowana Auto Recycle</t>
  </si>
  <si>
    <t>11 in 1 Super Bio-Bacteria</t>
  </si>
  <si>
    <t>NitraAct</t>
  </si>
  <si>
    <t>NitriPro</t>
  </si>
  <si>
    <t>AZOO Magic Disease Treatment</t>
  </si>
  <si>
    <t>AZOO Bacteria Treatment</t>
  </si>
  <si>
    <t>AZOO Fungus Treatment</t>
  </si>
  <si>
    <t>AZOO Ectoparasites Treatment</t>
  </si>
  <si>
    <t>AZOO Anti-White Spot</t>
  </si>
  <si>
    <t>AZOO Freshwater Anti-Protozoa</t>
  </si>
  <si>
    <t>AZOO Pathogen Preventer</t>
  </si>
  <si>
    <t>AZOO Anti-Endoparasites</t>
  </si>
  <si>
    <t>Carbon Plus</t>
  </si>
  <si>
    <t>Plant Auxins (Hormonas Auxinas)</t>
  </si>
  <si>
    <t>Plant Zeatins (Hormonas Zeatinas)</t>
  </si>
  <si>
    <t>Plant Gibberellins (Hormonas Gibberelinas)</t>
  </si>
  <si>
    <t>CO2 Plant Tabs</t>
  </si>
  <si>
    <t>pH Test I (4.5 – 9.0)</t>
  </si>
  <si>
    <t>pH Test II (6.0 – 7.6)</t>
  </si>
  <si>
    <t>KH Test</t>
  </si>
  <si>
    <t>GH Test</t>
  </si>
  <si>
    <t>CO2 Test</t>
  </si>
  <si>
    <t>Fe Test (Hierro o Fierro)</t>
  </si>
  <si>
    <t>Ca Test (calcio)</t>
  </si>
  <si>
    <t>Cu Test</t>
  </si>
  <si>
    <t>PO4 Test</t>
  </si>
  <si>
    <t>NO2 Test</t>
  </si>
  <si>
    <t>NO3 Test</t>
  </si>
  <si>
    <t>NH4/NH3 Test</t>
  </si>
  <si>
    <t>Trace Element Test (Elementos traza)</t>
  </si>
  <si>
    <t>CO2 Indicator</t>
  </si>
  <si>
    <t>Big Fish House</t>
  </si>
  <si>
    <t>pH Controller (Controlador PH)</t>
  </si>
  <si>
    <t>AZOO pH Pen</t>
  </si>
  <si>
    <t>CO2 Presure Regulator (Regulador de co2)</t>
  </si>
  <si>
    <t>AZOO Cylinder Holder (Base para tanque de CO2)</t>
  </si>
  <si>
    <t>Desnatador de superficie AZOO Skim 250</t>
  </si>
  <si>
    <t>Fluidos de Calibración y mantenimiento</t>
  </si>
  <si>
    <t>Flexi-M Tank SET</t>
  </si>
  <si>
    <t>Silica Glass Heater (Calentador de silicio)</t>
  </si>
  <si>
    <t>Digital Thermometer (Termómetro digital)</t>
  </si>
  <si>
    <t>Palm Thermometer (mini termómetro)</t>
  </si>
  <si>
    <t>Super Light</t>
  </si>
  <si>
    <t>Coral Blue Light</t>
  </si>
  <si>
    <t>Tri-Power Light</t>
  </si>
  <si>
    <t>Active Filter 4 in 1</t>
  </si>
  <si>
    <t>Calcium &amp; Magnesium Active Filter</t>
  </si>
  <si>
    <t>Far Infrared Rays Active Filter</t>
  </si>
  <si>
    <t>Anion Active Filter</t>
  </si>
  <si>
    <t>Silver Ion Active Filter</t>
  </si>
  <si>
    <t>Filter Wool (Esponja blanca)</t>
  </si>
  <si>
    <t>Filter Sponge (Esponja blanca)</t>
  </si>
  <si>
    <t>Dual Active Carbon Sponge (Esponja con carbón activo)</t>
  </si>
  <si>
    <t>3 in 1 Bio-Sponge (Esponja)</t>
  </si>
  <si>
    <t>Bio-Garden Sponge (Esponja)</t>
  </si>
  <si>
    <t>Super Active Carbon</t>
  </si>
  <si>
    <t>Multi-Zeolite</t>
  </si>
  <si>
    <t>Bio-Glass</t>
  </si>
  <si>
    <t>Super Siphon</t>
  </si>
  <si>
    <t>Non-Stop Air Pump</t>
  </si>
  <si>
    <t>Bomba de aire a pilas AZOO</t>
  </si>
  <si>
    <t>Silicone Tube</t>
  </si>
  <si>
    <t>Air Valve</t>
  </si>
  <si>
    <t>AZOO Posters</t>
  </si>
  <si>
    <t>AZOO Real Plants</t>
  </si>
  <si>
    <t>Figuras decorativas AZOO para agua dulce</t>
  </si>
  <si>
    <t>Neon Coral: Caulerpa sp.</t>
  </si>
  <si>
    <t>Betta Habitat</t>
  </si>
  <si>
    <t>Acuario DYMAX GS 45</t>
  </si>
  <si>
    <t>Acuarios DYMAX Serie IQ3</t>
  </si>
  <si>
    <t>Acuarios DYMAX Serie IQ5</t>
  </si>
  <si>
    <t>Acuarios DYMAX Serie IQ7</t>
  </si>
  <si>
    <t>Tapas en acrílico tranpstente DYMAX IQ LID para acuarios IQ</t>
  </si>
  <si>
    <t>Pasta para pulido de acuarios DYMAX IQ</t>
  </si>
  <si>
    <t>Arillos flotantes DYMAX para alimentación</t>
  </si>
  <si>
    <t>Rasqueta para acuarios DYMAX IQ</t>
  </si>
  <si>
    <t>Medios filtrantes DYMAX 3 en 1 para acuarios IQ</t>
  </si>
  <si>
    <t>Barra irrigadora DYMAX para acuarios IQ</t>
  </si>
  <si>
    <t>DYMAX IQ Skimmer</t>
  </si>
  <si>
    <t>Mini sifón DYMAX “Mini Vac “</t>
  </si>
  <si>
    <t>Filtros internos tipo caja modulares DYMAX serie eZ</t>
  </si>
  <si>
    <t>Filtros de Cascada DYMAX Slim-Flo</t>
  </si>
  <si>
    <t>Generador de recirculación DYMAX Wave Deflector</t>
  </si>
  <si>
    <t>Espumadores de proteínas DYMAX LS</t>
  </si>
  <si>
    <t>Espumadores de proteínas DYMAX Serie IS</t>
  </si>
  <si>
    <t>Bolsa para retención de burbujas</t>
  </si>
  <si>
    <t>Hidrómetro de cristal 2 en 1 DYMAX</t>
  </si>
  <si>
    <t>Carbón Activado DYMAX</t>
  </si>
  <si>
    <t>Anti-Ammonia Rock DYMAX</t>
  </si>
  <si>
    <t>Bio-GLASS DYMAX</t>
  </si>
  <si>
    <t>Pro Lite DYMAX</t>
  </si>
  <si>
    <t>Regulador profesional de CO2 DYMAX</t>
  </si>
  <si>
    <t>Lily Pipe de acero inoxidable DYMAX</t>
  </si>
  <si>
    <t>Lily Pipe de cristal curvado DYMAX</t>
  </si>
  <si>
    <t>Soporte en acrílico para los Lily Pipe de acero inoxidable. DYMAX</t>
  </si>
  <si>
    <t>Maceta de vidrio para cultivo en acuarios DYMAX</t>
  </si>
  <si>
    <t>Indicador contínuo de CO2 DYMAX</t>
  </si>
  <si>
    <t>Polvo clarificador de agua Clear X POWDER</t>
  </si>
  <si>
    <t>Difusores cerámicos con carcasa plástica para CO2 DYMAX</t>
  </si>
  <si>
    <t>Desnatador de superficie regulable DYMAX</t>
  </si>
  <si>
    <t>Difusores profesionales de vidrio para CO2 DYMAX</t>
  </si>
  <si>
    <t>Difusores cerámicos serie GA DYMAX</t>
  </si>
  <si>
    <t>Reactores internos para CO2 DYMAX</t>
  </si>
  <si>
    <t>Difusores profesionales de acero inoxidable para CO2 DYMAX</t>
  </si>
  <si>
    <t>Tubo en U de acero inoxidable DYMAX</t>
  </si>
  <si>
    <t>Base sujetadora de acero inoxidable DYMAX</t>
  </si>
  <si>
    <t>Contador de burbujas externo DYMAX</t>
  </si>
  <si>
    <t>Válvula anti-retorno DYMAX</t>
  </si>
  <si>
    <t>Cepillo de plástico DYMAX para la limpieza de las mangueras.</t>
  </si>
  <si>
    <t>Pinzas rectas de acero inoxidable anodizado en negro DYMAX</t>
  </si>
  <si>
    <t>Pinzas curvas de acero inoxidable anodizado en negro DYMAX</t>
  </si>
  <si>
    <t>Tijeras rectas de acero inoxidable anodizado en negro DYMAX</t>
  </si>
  <si>
    <t>Tijeras curvas de acero inoxidable anodizado en negro DYMAX</t>
  </si>
  <si>
    <t>Tijeras de doble curva en acero inoxidable anodizado en negro DYMAX</t>
  </si>
  <si>
    <t>Rasquetas giratorias DYMAX Multi-función 3 en 1</t>
  </si>
  <si>
    <t>Limpiador magnético flotante DYMAX Mag Scraper</t>
  </si>
  <si>
    <t>Termómetro digital DYMAX con sonda externa sumergible.</t>
  </si>
  <si>
    <t>Esponja filtrante NICHE BLUE MAT</t>
  </si>
  <si>
    <t>Esponja filtrante NICHE BIO-SPONGE</t>
  </si>
  <si>
    <t>Esponja filtrante NICHE HARD WOOL</t>
  </si>
  <si>
    <t>Esponja blanca DYMAX Filter Wool</t>
  </si>
  <si>
    <t>Bio-Bolas de alto rendimiento DYMAX</t>
  </si>
  <si>
    <t>Válvula para aire DYMAX</t>
  </si>
  <si>
    <t>Bulk Heads profesionales multi-función DYMAX</t>
  </si>
  <si>
    <t>Redes DYMAX de doble trenzado</t>
  </si>
  <si>
    <t>Alimento DYMAX para peces Guppy en pellet</t>
  </si>
  <si>
    <t>Alimento DYMAX para peces Tetra en pellet</t>
  </si>
  <si>
    <t>Luminarias DYMAX REX T5</t>
  </si>
  <si>
    <t>Focos fluorecentes DYMAX T5 DYMAX «Tropical»</t>
  </si>
  <si>
    <t>Focos fluorecentes DYMAX T5 Tropical</t>
  </si>
  <si>
    <t>Focos fluorecentes DYMAX T5 «Marine»</t>
  </si>
  <si>
    <t>Focos fluorecentes DYMAX T5 Marine</t>
  </si>
  <si>
    <t>Focos fluorecentes DYMAX T5 «Aqua»</t>
  </si>
  <si>
    <t>Focos fluorecentes DYMAX T5 HO «Tropical»</t>
  </si>
  <si>
    <t>Focos fluorecentes DYMAX T5 HO «Marine»</t>
  </si>
  <si>
    <t>Focos fluorecentes DYMAX T5 HO «Aqua»</t>
  </si>
  <si>
    <t>Luminarias REX LED</t>
  </si>
  <si>
    <t>Bombas compactas de agua DYMAX serie PH</t>
  </si>
  <si>
    <t>eight.four</t>
  </si>
  <si>
    <t>balance</t>
  </si>
  <si>
    <t>alpha</t>
  </si>
  <si>
    <t>vibrance</t>
  </si>
  <si>
    <t>Fuel</t>
  </si>
  <si>
    <t>Calcification</t>
  </si>
  <si>
    <t>Ions</t>
  </si>
  <si>
    <t>seed</t>
  </si>
  <si>
    <t>Remediation™</t>
  </si>
  <si>
    <t>Salinity</t>
  </si>
  <si>
    <t>Biogen</t>
  </si>
  <si>
    <t>bond</t>
  </si>
  <si>
    <t>Synthesis</t>
  </si>
  <si>
    <t>Activate</t>
  </si>
  <si>
    <t>Carbonate</t>
  </si>
  <si>
    <t>Envy</t>
  </si>
  <si>
    <t>Mineralize</t>
  </si>
  <si>
    <t>Premier</t>
  </si>
  <si>
    <t>Propel</t>
  </si>
  <si>
    <t>Tijeras rectas</t>
  </si>
  <si>
    <t>Tijeras curvas</t>
  </si>
  <si>
    <t>Tijeras doble curva</t>
  </si>
  <si>
    <t>Tijeras curvas con muelle</t>
  </si>
  <si>
    <t>Pala para mover el sustrato</t>
  </si>
  <si>
    <t>Pinzas rectas</t>
  </si>
  <si>
    <t>Pinzas curvas</t>
  </si>
  <si>
    <t>Pinzas sembradoras</t>
  </si>
  <si>
    <t>Pinzas rectas sembradoras</t>
  </si>
  <si>
    <t>Pinzas curvas sembradoras</t>
  </si>
  <si>
    <t xml:space="preserve">Potente alicate para cortar corales </t>
  </si>
  <si>
    <t>Bisturí de 20mm</t>
  </si>
  <si>
    <t>Pinzas curvadas a 45 grados</t>
  </si>
  <si>
    <t>Pinzas con doble curva</t>
  </si>
  <si>
    <t>Ganchos limpiadores</t>
  </si>
  <si>
    <t>Potente alicate de media luna</t>
  </si>
  <si>
    <t>phosfiltrum</t>
  </si>
  <si>
    <t>purfiltrum</t>
  </si>
  <si>
    <t>Shrimp start</t>
  </si>
  <si>
    <t>Shrimp exo</t>
  </si>
  <si>
    <t>Intake pipe</t>
  </si>
  <si>
    <t>Intake screen</t>
  </si>
  <si>
    <t>Return pipe</t>
  </si>
  <si>
    <t>Digital Spoon Scale</t>
  </si>
  <si>
    <t>Coral Plugs</t>
  </si>
  <si>
    <t>Ammonia Alert</t>
  </si>
  <si>
    <t>One Year Combo Alert TM</t>
  </si>
  <si>
    <t>pH Alert</t>
  </si>
  <si>
    <t>SeaGel</t>
  </si>
  <si>
    <t>Renew</t>
  </si>
  <si>
    <t>Matrix Carbon</t>
  </si>
  <si>
    <t>Matrix</t>
  </si>
  <si>
    <t>Zeolite</t>
  </si>
  <si>
    <t>Stability</t>
  </si>
  <si>
    <t>Reef Fusion 1</t>
  </si>
  <si>
    <t>De*Nitrate</t>
  </si>
  <si>
    <t>Clarity</t>
  </si>
  <si>
    <t>HyperSorb</t>
  </si>
  <si>
    <t>Purigen</t>
  </si>
  <si>
    <t>Garlic Guard</t>
  </si>
  <si>
    <t>PhosGuard</t>
  </si>
  <si>
    <t>Flourish Phosphorus</t>
  </si>
  <si>
    <t>CupriSorb</t>
  </si>
  <si>
    <t>Acid Buffer</t>
  </si>
  <si>
    <t>Gold Buffer</t>
  </si>
  <si>
    <t>Discus Buffer</t>
  </si>
  <si>
    <t>Cichlid Lake Salt</t>
  </si>
  <si>
    <t>Tanganyika Buffer</t>
  </si>
  <si>
    <t>Malawi/Victoria Buffer</t>
  </si>
  <si>
    <t>Neutral Regulator</t>
  </si>
  <si>
    <t>Reef Advantage Calcium</t>
  </si>
  <si>
    <t>Reef Complete</t>
  </si>
  <si>
    <t>Marine Buffer</t>
  </si>
  <si>
    <t>Reef Calcium</t>
  </si>
  <si>
    <t>Reef Builder</t>
  </si>
  <si>
    <t>Reef Strontium</t>
  </si>
  <si>
    <t>Reef Kalkwasser</t>
  </si>
  <si>
    <t>Betta Basics</t>
  </si>
  <si>
    <t>Prime</t>
  </si>
  <si>
    <t>Equilibrium</t>
  </si>
  <si>
    <t>Flourish Excel</t>
  </si>
  <si>
    <t>Flourish Potassium</t>
  </si>
  <si>
    <t>Flourish Iron</t>
  </si>
  <si>
    <t>Flourish Tabs</t>
  </si>
  <si>
    <t>Flourish</t>
  </si>
  <si>
    <t>Flourish Advance®</t>
  </si>
  <si>
    <t>StressGuard</t>
  </si>
  <si>
    <t>Reef Plus</t>
  </si>
  <si>
    <t>Reef Iodide</t>
  </si>
  <si>
    <t>Cupramine</t>
  </si>
  <si>
    <t>ParaGuard</t>
  </si>
  <si>
    <t>Reef Dip</t>
  </si>
  <si>
    <t>Flourish Nitrogen</t>
  </si>
  <si>
    <t>Reef Advantage Magnesium</t>
  </si>
  <si>
    <t>Reef Advantage Strontium</t>
  </si>
  <si>
    <t>Reef Carbonate</t>
  </si>
  <si>
    <t>Reef Buffer</t>
  </si>
  <si>
    <t>Reef Trace</t>
  </si>
  <si>
    <t>Flourish Trace</t>
  </si>
  <si>
    <t>DiscusTrace</t>
  </si>
  <si>
    <t>AmGuard</t>
  </si>
  <si>
    <t>Marine Trace</t>
  </si>
  <si>
    <t>Reef StatusTM: Calcium</t>
  </si>
  <si>
    <t>Reef StatusTM: Strontium</t>
  </si>
  <si>
    <t>Reef StatusTM: Magnesium</t>
  </si>
  <si>
    <t>MultiTest®: Marine Basic</t>
  </si>
  <si>
    <t>MultiTest®: Reef Special</t>
  </si>
  <si>
    <t>MultiTest®: Reef Iodine&amp;Iodide</t>
  </si>
  <si>
    <t>Reef Fusion 2</t>
  </si>
  <si>
    <t>Pristine</t>
  </si>
  <si>
    <t>PhosBond</t>
  </si>
  <si>
    <t>Entice</t>
  </si>
  <si>
    <t>Replenish</t>
  </si>
  <si>
    <t>Nourish</t>
  </si>
  <si>
    <t>Vitality</t>
  </si>
  <si>
    <t>Reef Phytoplankton</t>
  </si>
  <si>
    <t>Reef Zooplankton</t>
  </si>
  <si>
    <t>Reef Reactor TM Md</t>
  </si>
  <si>
    <t>Reef Reactor TM Lg</t>
  </si>
  <si>
    <t>PinnacleTM + RO/DI</t>
  </si>
  <si>
    <t>Seachem Success Bag</t>
  </si>
  <si>
    <t>Flourish Glue TM</t>
  </si>
  <si>
    <t>Reef Glue</t>
  </si>
  <si>
    <t>Reef Salt</t>
  </si>
  <si>
    <t>Vibrant Sea TM</t>
  </si>
  <si>
    <t>Flourite®</t>
  </si>
  <si>
    <t>Meridian™</t>
  </si>
  <si>
    <t>Onyx Sand</t>
  </si>
  <si>
    <t>Flourite Black Sand™</t>
  </si>
  <si>
    <t>Gray Coast™</t>
  </si>
  <si>
    <t>Flourite Red™</t>
  </si>
  <si>
    <t>Flourite Black®</t>
  </si>
  <si>
    <t>Focus</t>
  </si>
  <si>
    <t>NeoPlex</t>
  </si>
  <si>
    <t>PolyGuard</t>
  </si>
  <si>
    <t>MetroPlex</t>
  </si>
  <si>
    <t>SulfaPlex</t>
  </si>
  <si>
    <t>KanaPlex</t>
  </si>
  <si>
    <t>Reef Pack: Fundamentals</t>
  </si>
  <si>
    <t>Reef Pack: Enhancer</t>
  </si>
  <si>
    <t>Plant Pack: Fundamentals</t>
  </si>
  <si>
    <t>Plant Pack: Enhancer, NPKTM™</t>
  </si>
  <si>
    <t>DuoPad TM</t>
  </si>
  <si>
    <t>Algae Pads TM</t>
  </si>
  <si>
    <t>Algae Scraper</t>
  </si>
  <si>
    <t>Beetle Diffuser</t>
  </si>
  <si>
    <t>Glass Feeder</t>
  </si>
  <si>
    <t>Inline Diffuser</t>
  </si>
  <si>
    <t>PH Checker</t>
  </si>
  <si>
    <t>Slanted Diffuser</t>
  </si>
  <si>
    <t>U tube</t>
  </si>
  <si>
    <t>NutriDiet® Goldfish Flakes</t>
  </si>
  <si>
    <t>NutriDiet® Cichlid Flakes</t>
  </si>
  <si>
    <t>NutriDiet® Tropical Flakes</t>
  </si>
  <si>
    <t>NutriDiet® Chlorella Flakes</t>
  </si>
  <si>
    <t>Acuarios Serie MT</t>
  </si>
  <si>
    <t>Acuarios Serie TL</t>
  </si>
  <si>
    <t>Acuarios Serie HS</t>
  </si>
  <si>
    <t>Acuarios Serie LZ</t>
  </si>
  <si>
    <t>Acuarios BOYU Serie ZDT</t>
  </si>
  <si>
    <t>Acuarios BOYU Serie EA</t>
  </si>
  <si>
    <t>Acuarios BOYU Serie LH</t>
  </si>
  <si>
    <t>Acuarios BOYU Serie BYG</t>
  </si>
  <si>
    <t>Acuarios BOYU Serie LC</t>
  </si>
  <si>
    <t>Acuarios BOYU Serie LJ</t>
  </si>
  <si>
    <t>Acuarios BOYU Serie MS y MS-M</t>
  </si>
  <si>
    <t>Acuario BOYU DSN-315</t>
  </si>
  <si>
    <t>Acuarios y gabinetes serie MEZ</t>
  </si>
  <si>
    <t>Acuarios BOYU DY-1</t>
  </si>
  <si>
    <t>Acuarios BOYU DY-2</t>
  </si>
  <si>
    <t>Acuarios BOYU DY-3</t>
  </si>
  <si>
    <t>Acuarios BOYU Serie HA</t>
  </si>
  <si>
    <t>Terrarios BOYU Serie CWG</t>
  </si>
  <si>
    <t>Mini acuarios para peces Betta Serie MBA</t>
  </si>
  <si>
    <t>Mini acuarios para peces Betta Serie NA</t>
  </si>
  <si>
    <t>Enfriadores Serie L</t>
  </si>
  <si>
    <t>Enfriadores BOYU Serie LN</t>
  </si>
  <si>
    <t>Esterilizadores de agua UV-C para interiores</t>
  </si>
  <si>
    <t>Esterilizadores de agua UV-C para exteriores</t>
  </si>
  <si>
    <t>Esterilizadores de agua UV-C en acero inoxidable para exteriores BOYU</t>
  </si>
  <si>
    <t>Alarma de nivel de agua SW-01</t>
  </si>
  <si>
    <t>Switch intermitente JX-10</t>
  </si>
  <si>
    <t>Alimentador automático ZW-82</t>
  </si>
  <si>
    <t>Separador perforado APD-01</t>
  </si>
  <si>
    <t>Medidor portátil PH-PEN</t>
  </si>
  <si>
    <t>Medidor continuo de pH y temperatura PH-101</t>
  </si>
  <si>
    <t>Medidor continuo ORP – 101</t>
  </si>
  <si>
    <t>Wave Maker WM-101</t>
  </si>
  <si>
    <t>Wave Maker WM-102</t>
  </si>
  <si>
    <t>Wave Maker WM-1</t>
  </si>
  <si>
    <t>Wave Maker WM-25</t>
  </si>
  <si>
    <t>Wave Maker WM-2</t>
  </si>
  <si>
    <t>Wave Maker WM-3</t>
  </si>
  <si>
    <t>Wave Maker WM-4</t>
  </si>
  <si>
    <t>Pedestal magnético CLZ</t>
  </si>
  <si>
    <t>Wave Makers serie WM-E</t>
  </si>
  <si>
    <t>Espumador de proteínas WG-318-A</t>
  </si>
  <si>
    <t>Espumador de proteínas WG-318-B</t>
  </si>
  <si>
    <t>Espumadores de proteínas WG-308</t>
  </si>
  <si>
    <t>Espumadores de proteínas WG-310</t>
  </si>
  <si>
    <t>Espumador de proteínas WG-428</t>
  </si>
  <si>
    <t>Espumadores de proteínas serie DB</t>
  </si>
  <si>
    <t>Calentadores Automáticos serie “HT”</t>
  </si>
  <si>
    <t>Bomba de aire a pilas D-200</t>
  </si>
  <si>
    <t>Bomba de aire a batería D-300</t>
  </si>
  <si>
    <t>Bombas de aire serie “S”</t>
  </si>
  <si>
    <t>Bomba de aire SA-1500</t>
  </si>
  <si>
    <t>Bomba de aire U-9900</t>
  </si>
  <si>
    <t>Bomba de aire S-510
Bomba de aire S-510</t>
  </si>
  <si>
    <t>Compresor de aire a 12v. ACQ</t>
  </si>
  <si>
    <t>Compresores de aire serie “ACQ”</t>
  </si>
  <si>
    <t>Mini cabeza de poder BOYU SP 100</t>
  </si>
  <si>
    <t>Bomba de agua Compacta SP-500</t>
  </si>
  <si>
    <t>Bomba de agua Compacta SP-601</t>
  </si>
  <si>
    <t>Bomba de agua Compacta SP-602</t>
  </si>
  <si>
    <t>Bomba de agua Compacta SP-700</t>
  </si>
  <si>
    <t>Cabezas de poder línea SP</t>
  </si>
  <si>
    <t>Filtro compacto con barra irrigadora SP-601-E</t>
  </si>
  <si>
    <t>Filtro compacto con barra irrigadora SP-602-E</t>
  </si>
  <si>
    <t>Filtro compacto con barra irrigadora SP-603-E</t>
  </si>
  <si>
    <t>Filtro compacto con barra irrigadora SP-604-E</t>
  </si>
  <si>
    <t>Filtro compacto con Venturi SP-601F</t>
  </si>
  <si>
    <t>Filtro compacto con Venturi SP-602F</t>
  </si>
  <si>
    <t>Filtros Rápidos línea SP</t>
  </si>
  <si>
    <t>Filtro de Caja BF-108</t>
  </si>
  <si>
    <t>Filtros de Cascada Ultra-delgados serie “WF”</t>
  </si>
  <si>
    <t>Filtros de Cascada serie “WF”</t>
  </si>
  <si>
    <t>Filtros tipo canister Serie EF</t>
  </si>
  <si>
    <t>Filtros canister BOYU FEF</t>
  </si>
  <si>
    <t>Filtro tipo canister Serie EFU 10</t>
  </si>
  <si>
    <t>Filtro tipo canister Serie EFU</t>
  </si>
  <si>
    <t>Filtros de Esponja serie “SF”</t>
  </si>
  <si>
    <t>Bomba de achique SP-8500</t>
  </si>
  <si>
    <t>Bomba de achique SBE-20000</t>
  </si>
  <si>
    <t>Bombas de achique serie DS</t>
  </si>
  <si>
    <t xml:space="preserve">Filtros canister para estanques Serie EFU-A
</t>
  </si>
  <si>
    <t>Filtros canister para estanques Serie YT</t>
  </si>
  <si>
    <t>Depurador de agua para estanques BOYU WNQ 1</t>
  </si>
  <si>
    <t>Colector para depurador de agua para estanques WNQ-1D</t>
  </si>
  <si>
    <t>Mangueras de repuesto para depurador de estanques WNQ-1M y filtros Serie YT</t>
  </si>
  <si>
    <t>Desnatadores activos para estanques BOYU Serie SCL</t>
  </si>
  <si>
    <t>Bombas de circulación ECO serie GX4P</t>
  </si>
  <si>
    <t>Bombas de circulación ECO serie DJ4P</t>
  </si>
  <si>
    <t>Bombas de circulación ECO serie JX4P</t>
  </si>
  <si>
    <t>Bomba de alto caudal SH-22000</t>
  </si>
  <si>
    <t>Bomba de alto caudal SH 33000 AE</t>
  </si>
  <si>
    <t>Bomba de alto caudal TH-22000</t>
  </si>
  <si>
    <t>Bombas para estanques serie SPF</t>
  </si>
  <si>
    <t>Bomba para estanques serie SPM-5500D</t>
  </si>
  <si>
    <t>Bombas para estanques serie FSPM-E</t>
  </si>
  <si>
    <t>Bomba para estanques BYSPM-A10000E</t>
  </si>
  <si>
    <t>Anillos cerámicos BOYU</t>
  </si>
  <si>
    <t>Carbón Activado BOYU</t>
  </si>
  <si>
    <t>Limpiadores magnéticos flotantes WD</t>
  </si>
  <si>
    <t>Sifón con bomba manual BOYU SC-002</t>
  </si>
  <si>
    <t>Tenazas de sujeción remota BOYU AT</t>
  </si>
  <si>
    <t>Pinzas rectas en acero inosxidable BOYU serie WPC</t>
  </si>
  <si>
    <t>Pinzas curvas en acero inoxidable BOYU serie WPC</t>
  </si>
  <si>
    <t>Multi-rasqueta doble función AS-102</t>
  </si>
  <si>
    <t>Multi-rasqueta triple función con mango metálico AS-103</t>
  </si>
  <si>
    <t>Rasqueta Multi-funciones 5 en 1 BOYU AS201</t>
  </si>
  <si>
    <t>Limpiadores magnéticos compactos serie MB</t>
  </si>
  <si>
    <t>Bio-bolas Premium BOYU Serie FT</t>
  </si>
  <si>
    <t>Bases para separador de acuarios BOYU Serie BJ</t>
  </si>
  <si>
    <t>Redes de doble trenzado serie FN</t>
  </si>
  <si>
    <t>Red con mango de acero inoxidable serie FC</t>
  </si>
  <si>
    <t>Plantas artificiales de 16 y 20 pulgadas</t>
  </si>
  <si>
    <t>Corales artificiales</t>
  </si>
  <si>
    <t>Termómetro de cristal BT-01</t>
  </si>
  <si>
    <t>Termómetro de precisión BT-02</t>
  </si>
  <si>
    <t>Termómetro Colorimétrico BT-04</t>
  </si>
  <si>
    <t>Termómetros delectrónicos BT-06 y BT-10</t>
  </si>
  <si>
    <t>Rollos de manguera de silicón PT</t>
  </si>
  <si>
    <t>Piedras difusoras serie S</t>
  </si>
  <si>
    <t>Válvulas check serie SV</t>
  </si>
  <si>
    <t>Cortinas difusoras serie TN</t>
  </si>
  <si>
    <t>Maternidades flotantes Serie FH</t>
  </si>
  <si>
    <t>Reactores para bio-pellets IDEAS MARINAS</t>
  </si>
  <si>
    <t>Filtro multi-función Smart Filter</t>
  </si>
  <si>
    <t>Válvulas check profesionales Ideas Marinas</t>
  </si>
  <si>
    <t>Bulk Heads profesionales multi-función</t>
  </si>
  <si>
    <t>Bulk Heads profesionales Ideas Marinas</t>
  </si>
  <si>
    <t>Válvulas en ”Y” con flujo regulable</t>
  </si>
  <si>
    <t>Rótulas y conectores para eductores</t>
  </si>
  <si>
    <t>Focos HQI y MH de alto rendimiento</t>
  </si>
  <si>
    <t>Set de CO2 ISTA completo</t>
  </si>
  <si>
    <t>Set de CO2 avanzado ISTA</t>
  </si>
  <si>
    <t>Set de CO2 Premium ISTA</t>
  </si>
  <si>
    <t>Regulador de presión compacto para CO2 diseñado para montaje horizontal</t>
  </si>
  <si>
    <t>Regulador de presión para CO2 con solenoide de montaje horizontal</t>
  </si>
  <si>
    <t>Regulador de presión para CO2 de montaje vertical simple con válvula solenoide</t>
  </si>
  <si>
    <t>Difusores cerámicos compactos 3 en 1</t>
  </si>
  <si>
    <t>Difusores cerámicos ISTA serie OVNI</t>
  </si>
  <si>
    <t>Reactor de CO2 tipo campana.</t>
  </si>
  <si>
    <t>Difusor de vidrio para CO2 ISTA</t>
  </si>
  <si>
    <t>Reactor de CO2 externo a contracorriente.</t>
  </si>
  <si>
    <t>Reactor externo de CO2 con difusor cerámico</t>
  </si>
  <si>
    <t>Indicador continuo de CO2</t>
  </si>
  <si>
    <t>Solución para indicador continuo de CO2 ISTA</t>
  </si>
  <si>
    <t>Válvula anti-retorno profesional con sistema de muelle</t>
  </si>
  <si>
    <t>Válvula anti-retorno de acero inoxidable con sistema de muelle</t>
  </si>
  <si>
    <t>Contador de burbujas con válvula check 2 en 1</t>
  </si>
  <si>
    <t>Contador de burbujas profesional con válvula check</t>
  </si>
  <si>
    <t>Mini contador de burbujas transparente</t>
  </si>
  <si>
    <t>Pinzas curvas de acero inoxidable</t>
  </si>
  <si>
    <t>Tijeras doble curva ISTA de acero inoxidable</t>
  </si>
  <si>
    <t>Tijeras rectas de acero inoxidable</t>
  </si>
  <si>
    <t>Cilindros de aluminio para CO2 ISTA</t>
  </si>
  <si>
    <t>Soporte vertical para tanque de CO2 de 1 kg</t>
  </si>
  <si>
    <t>Divisores metálicos de flujo de CO2 de 3 y 6 salidas</t>
  </si>
  <si>
    <t>Bases cerámicas para cultivo de plantas</t>
  </si>
  <si>
    <t>Bases plásticas para cultivo de plantas</t>
  </si>
  <si>
    <t>Bases cerámicas para fragmentos de corales</t>
  </si>
  <si>
    <t>Rejilla modular de plástico para fragmentos de corales</t>
  </si>
  <si>
    <t>Glass Spray Bar set
Glass Spray Bar set</t>
  </si>
  <si>
    <t>Controlador pH y ORP ISTA</t>
  </si>
  <si>
    <t>Hidrómetro de caja con aguja flotante</t>
  </si>
  <si>
    <t>Calentador de silicio con termostato digital y control externo</t>
  </si>
  <si>
    <t>Calentador externo de silicio con termostato digital instalado en línea para manguera flexible</t>
  </si>
  <si>
    <t>Calentador irrompible con termostato fijo de 25 vatios</t>
  </si>
  <si>
    <t>Calentadores de silicio para nano-acuarios con termostato de 3 temperaturas</t>
  </si>
  <si>
    <t>Termómetro digital con display de medición exterior e interior</t>
  </si>
  <si>
    <t>Termómetros de cristal colgables.</t>
  </si>
  <si>
    <t>Redes flotantes de acero inoxidable con mango modular</t>
  </si>
  <si>
    <t>Set para mantenimiento de acuarios “Todo en 1”</t>
  </si>
  <si>
    <t>Mango de extensión para herramientas ISTA</t>
  </si>
  <si>
    <t>Rasqueta “2 en 1” de tamaño grande para vidrio y acrílico</t>
  </si>
  <si>
    <t>Rasqueta multi-hojas para acuarios de vidrio y acrílico</t>
  </si>
  <si>
    <t>Rasqueta “3 en 1” para vidrio y acrílico</t>
  </si>
  <si>
    <t>Pala modular de plástico reforzado para grava</t>
  </si>
  <si>
    <t>Mini desnatador de superficie semicircular “Mini-Surface”</t>
  </si>
  <si>
    <t>Mini desnatador de superficie “Multi-Surface”</t>
  </si>
  <si>
    <t>Maternidad Flotante Profesional multi-funcional</t>
  </si>
  <si>
    <t>Maternidades Flotantes de plástico “Breeding BOX”</t>
  </si>
  <si>
    <t>Trampa de vidrio para caracoles</t>
  </si>
  <si>
    <t>Trampa de vidrio para planarias</t>
  </si>
  <si>
    <t>Esponja filtrante con carbón activado</t>
  </si>
  <si>
    <t>Esponja filtrante ISTA anti-amoníaco</t>
  </si>
  <si>
    <t>Esponja filtrante ISTA anti nitrito y nitrato</t>
  </si>
  <si>
    <t>Esponja filtrante ISTA anti fosfatos</t>
  </si>
  <si>
    <t>Pegamento instantáneo para uso en acuarios</t>
  </si>
  <si>
    <t>Pegamento instantáneo para uso en acuarios plantados</t>
  </si>
  <si>
    <t>Temporizador electrónico de doble contacto</t>
  </si>
  <si>
    <t>Espumador de proteínas a contracorriente con difusor de madera</t>
  </si>
  <si>
    <t>Fondo 3D “Biotopo Amazonas”</t>
  </si>
  <si>
    <t>Fondo 3D “Canyon Rock Café”</t>
  </si>
  <si>
    <t>Fondo 3D Canyon Rock Gris</t>
  </si>
  <si>
    <t>Fondo 3D “Malawi Café”</t>
  </si>
  <si>
    <t>Fondo 3D “Rain Forest”</t>
  </si>
  <si>
    <t>Fondo 3D “Tanganyika Café”</t>
  </si>
  <si>
    <t>Fondo 3D Tanganyika Gris</t>
  </si>
  <si>
    <t>Roca Rompecabezas 3D color café</t>
  </si>
  <si>
    <t>Roca Rompecabezas 3D color gris.</t>
  </si>
  <si>
    <t>Roca Base Decoline Branch</t>
  </si>
  <si>
    <t>Roca Base Decoline Shelf</t>
  </si>
  <si>
    <t xml:space="preserve">Gravilla natural Ojo de Tigre
Gravilla natural Ojo de Tigre
Gravilla natural Ojo de Tigre
</t>
  </si>
  <si>
    <t>Gravilla natural Queen África verde</t>
  </si>
  <si>
    <t>Gravilla natural Jaspe Rojo</t>
  </si>
  <si>
    <t>Gravilla natural de Sodalita Azul</t>
  </si>
  <si>
    <t>Rocas decorativas naturales “Paisaje”</t>
  </si>
  <si>
    <t>Rocas decorativas naturales Paisaje Black</t>
  </si>
  <si>
    <t>Rocas decorativas naturales “Dragón”</t>
  </si>
  <si>
    <t>Rocas decorativas naturales “Pagoda Ligera”</t>
  </si>
  <si>
    <t>Rocas decorativas naturales “Cebra”</t>
  </si>
  <si>
    <t>Rocas decorativas naturales Hoja de Maple</t>
  </si>
  <si>
    <t>AZOO Algae Scraper</t>
  </si>
  <si>
    <t>BOMBAS DOSIFICADORAS AQUAVITRO</t>
  </si>
  <si>
    <t>SC7400</t>
  </si>
  <si>
    <t>Sentia doser primary (bomba dosificadora)</t>
  </si>
  <si>
    <t>SC7401</t>
  </si>
  <si>
    <t>Sentia doser secondary (bomba dosificadora)</t>
  </si>
  <si>
    <t>REDES PROFESIONALES DE MALLA FINA SEACHEM</t>
  </si>
  <si>
    <t>SC3228</t>
  </si>
  <si>
    <t>Fish Net 8.5cm / 3" red de malla fina</t>
  </si>
  <si>
    <t>SC3229</t>
  </si>
  <si>
    <t>Fish Net 12.5cm / 5" red de malla fina</t>
  </si>
  <si>
    <t>SC3231</t>
  </si>
  <si>
    <t>Fish Net 12.5cm / 5" - mango largo red de malla fina</t>
  </si>
  <si>
    <t>SC3232</t>
  </si>
  <si>
    <t>Fish Net 15cm / 6" red de malla fina</t>
  </si>
  <si>
    <t>SC3233</t>
  </si>
  <si>
    <t>Fish Net 20cm / 8" red de malla fina</t>
  </si>
  <si>
    <t>SC3234</t>
  </si>
  <si>
    <t>Fish Net 20cm / 8" - mango largo red de malla fina</t>
  </si>
  <si>
    <t>SC3235</t>
  </si>
  <si>
    <t>Fish Net 25cm / 10" red de malla fina</t>
  </si>
  <si>
    <t>SC3236</t>
  </si>
  <si>
    <t>Fish Net 30cm / 12" red de malla fina</t>
  </si>
  <si>
    <t>ACUARIO GIGANTE</t>
  </si>
  <si>
    <t>-</t>
  </si>
  <si>
    <t xml:space="preserve">Incluye gabinete minimalista, espumador, eco-bomba, depósito (sump) con mangueras y conexiones </t>
  </si>
  <si>
    <t>Incluye gabinete minimalista, 2 espumadores WG-428, bomba de recirculación y filtro trasero multietapas</t>
  </si>
  <si>
    <t>BYL200</t>
  </si>
  <si>
    <t>Enfriador de agua 1/6 HP p/ acuarios de hasta 300 litros</t>
  </si>
  <si>
    <t>ECO-BOMBAS DE AGUA PARA ESTANQUE (ahorro energía) serie XL</t>
  </si>
  <si>
    <t>BYXL-10000T</t>
  </si>
  <si>
    <t>Eco bomba 10000 L/H con controlador flujo</t>
  </si>
  <si>
    <t>BYXL-8000T</t>
  </si>
  <si>
    <t>Eco bomba 8000 L/H con controlador flujo</t>
  </si>
  <si>
    <t>BYXL-6500T</t>
  </si>
  <si>
    <t>Eco bomba 6500 L/H con controlador flujo</t>
  </si>
  <si>
    <t>BYXL-5000T</t>
  </si>
  <si>
    <t>Eco bomba 5000 L/H con controlador flujo</t>
  </si>
  <si>
    <t>Eductor de flujo con efecto vortex</t>
  </si>
  <si>
    <t>Eductor de flujo con efecto rotatorio</t>
  </si>
  <si>
    <t>Difusor de flujo nano con efecto rotatorio</t>
  </si>
  <si>
    <t>Eductor de flujo con salida Pico de pato</t>
  </si>
  <si>
    <t>Difusor rotativo integrado “Shadow Wave”</t>
  </si>
  <si>
    <t>I-700</t>
  </si>
  <si>
    <t>Indicador continuo para CO2 disuelto en agua de v</t>
  </si>
  <si>
    <t>I-947</t>
  </si>
  <si>
    <t>Rasqueta de aluminio 2 en 1</t>
  </si>
  <si>
    <t>IF-525</t>
  </si>
  <si>
    <t>Desnatador mini de superficie multifuncional</t>
  </si>
  <si>
    <t>I-900</t>
  </si>
  <si>
    <t>Sujetador de plástico para manguera conector rápid</t>
  </si>
  <si>
    <t>I-963</t>
  </si>
  <si>
    <t>Sujetador de plástico para manguera EZ holder</t>
  </si>
  <si>
    <t>IF-738</t>
  </si>
  <si>
    <t>BYREPBOMYT-25000</t>
  </si>
  <si>
    <t>Bomba de agua de repuesto para filtro YT-25000</t>
  </si>
  <si>
    <t>BYREPACQ910</t>
  </si>
  <si>
    <t>Diafragma para ACQ-910</t>
  </si>
  <si>
    <t>BYREPDXB1500A</t>
  </si>
  <si>
    <t>Propela para bomba DXB-1500A</t>
  </si>
  <si>
    <t>BYREPSPMA5E</t>
  </si>
  <si>
    <t>Propela para bomba SPM-A5000E</t>
  </si>
  <si>
    <t>BYREPSPM10AE</t>
  </si>
  <si>
    <t>Propela para bomba SPM-10000AE</t>
  </si>
  <si>
    <t>Coral neón de plástico, Caulerpa sp., verde</t>
  </si>
  <si>
    <t>Coral neón de plástico, Tubastrea coccinea, amarilla</t>
  </si>
  <si>
    <t>Coral neón de plástico, Goniopora stokesi, multicolor</t>
  </si>
  <si>
    <t>Coral neón de plástico, Tubastrea coccinea, verde</t>
  </si>
  <si>
    <t>Coral neón de plástico, Goniopora stokesi, anaranjada</t>
  </si>
  <si>
    <t>Coral neón de plástico, Goniopora stokesi, verde</t>
  </si>
  <si>
    <t>Coral neón de plástico, Goniopora stokesi, amarilla</t>
  </si>
  <si>
    <t>Coral neón de plástico, Goniopora stokesi, blanco</t>
  </si>
  <si>
    <t>Coral neón de plástico, Palythoa spp., anaranjada</t>
  </si>
  <si>
    <t>Coral neón de plástico, Palythoa spp., rosa</t>
  </si>
  <si>
    <t>Coral neón de plástico, Palythoa spp., violeta</t>
  </si>
  <si>
    <t>Coral neón de plástico, Protula magnifica, violeta (seis piezas)</t>
  </si>
  <si>
    <t>Coral neón de plástico, Actinia cari, tri color</t>
  </si>
  <si>
    <t>Coral neón de plástico, Cerianthus membranaceus, violeta</t>
  </si>
  <si>
    <t>Coral neón de plástico, Cerianthus membranaceus, blanco</t>
  </si>
  <si>
    <t>Coral neón de plástico, Cerianthus membranaceus, rosado</t>
  </si>
  <si>
    <t>Coral neón de plástico, Anemonia sulcata, blanca</t>
  </si>
  <si>
    <t>Coral neón de plástico, Anemonia sulcata,amarilla</t>
  </si>
  <si>
    <t>Coral neón de plástico, Eucheuma serra, verde</t>
  </si>
  <si>
    <t>Coral neón de plástico, Discosoma spp., rosa</t>
  </si>
  <si>
    <t>Coral neón de plástico, Vidalia ahtusiloba, verde</t>
  </si>
  <si>
    <t>Coral neón de plástico, Vidalia ahtusiloba, azul</t>
  </si>
  <si>
    <t>ALIMENTOS DYMAX         (IVA tasa 16%)</t>
  </si>
  <si>
    <t>BYLS10</t>
  </si>
  <si>
    <t>Enfriador de agua 1/4 HP Tec. Inverter frío/calor</t>
  </si>
  <si>
    <t>BYLS10-A</t>
  </si>
  <si>
    <t>Enfriador de agua 1/4 HP</t>
  </si>
  <si>
    <t>Calentador de inmersión con termostato, modelo HT-225, 25 W, ¡nuevo!</t>
  </si>
  <si>
    <t>Calentador de inmersión con termostato, modelo HT-250, 50 W, ¡nuevo!</t>
  </si>
  <si>
    <t>Calentador de inmersión con termostato, modelo HT-2100, 100 W, ¡nuevo!</t>
  </si>
  <si>
    <t>Calentador de inmersión con termostato, modelo HT-2150, 150 W, ¡nuevo!</t>
  </si>
  <si>
    <t>Calentador de inmersión con termostato, modelo HT-2200, 200 W, ¡nuevo!</t>
  </si>
  <si>
    <t>Calentador de inmersión con termostato, modelo HT-2300, 300 W, ¡nuevo!</t>
  </si>
  <si>
    <t>Adorno de plástico, Coral Acropora RS-17</t>
  </si>
  <si>
    <t>Accesorios para sistemas y recirculación de agua IDEAS MARINAS</t>
  </si>
  <si>
    <t>IMER</t>
  </si>
  <si>
    <t>IMEN</t>
  </si>
  <si>
    <t>IMEPP</t>
  </si>
  <si>
    <t>IMCK.5</t>
  </si>
  <si>
    <t>IMCK.75</t>
  </si>
  <si>
    <t>IMCK1.0</t>
  </si>
  <si>
    <t>IMBHT.5</t>
  </si>
  <si>
    <t>Bulk head ABS con "O" ring de seguridad, rosca interna ½"</t>
  </si>
  <si>
    <t>IMBHT.75</t>
  </si>
  <si>
    <t>Bulk head ABS con "O" ring de seguridad, rosca interna 3/4"</t>
  </si>
  <si>
    <t>IMBHT1.0</t>
  </si>
  <si>
    <t>Bulk head ABS con "O" ring de seguridad y coladera, rosca interna 1"</t>
  </si>
  <si>
    <t>IMBHT1.5</t>
  </si>
  <si>
    <t>Bulk head ABS con "O" ring de seguridad y cladera, rosca interna 1½"</t>
  </si>
  <si>
    <t>Regulador de presión horizontal para CO2</t>
  </si>
  <si>
    <t>Water Plant Curving Clip</t>
  </si>
  <si>
    <t>Divisores metálicos de flujo de CO2 con tres salidas</t>
  </si>
  <si>
    <t>Divisores metálicos de flujo de CO2 con seis salidas</t>
  </si>
  <si>
    <t>Glass spray de cristal para manguera de filtro 16 mm</t>
  </si>
  <si>
    <t>Glass spray de cristal para manguera de filtro 12 mm</t>
  </si>
  <si>
    <t>Mini Glass spray para manguera de filtro 12 mm</t>
  </si>
  <si>
    <t>I-086</t>
  </si>
  <si>
    <t>Set 5 en 1 para mantenimiento de acuarios</t>
  </si>
  <si>
    <t>IDEAS MARINAS decoline</t>
  </si>
  <si>
    <t>BYREPTQYT-6000</t>
  </si>
  <si>
    <t>Tubo de cuarzo para filtro YT-6000</t>
  </si>
  <si>
    <t>BYREPTQYT-25000</t>
  </si>
  <si>
    <t>Tubo de cuarzo para filtro YT-25000</t>
  </si>
  <si>
    <t>REPUESTO PARA FILTROS DE CANASTA EF / EFU / FEF / YT</t>
  </si>
  <si>
    <t>BYREPCPYT-6000</t>
  </si>
  <si>
    <t>Cubierta de plástico para UV de filtro YT-6000</t>
  </si>
  <si>
    <t>BYREPCPYT-25000</t>
  </si>
  <si>
    <t>Cubierta de plástico para UV de filtro YT-25000</t>
  </si>
  <si>
    <t>BYREPCPYT-45000</t>
  </si>
  <si>
    <t>Cubierta de plástico para UV de filtro YT-45000</t>
  </si>
  <si>
    <t>Enfriadores BOYU Serie LS</t>
  </si>
  <si>
    <t>Bombas de circulación ECO BOYU XL</t>
  </si>
  <si>
    <t>Total de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</si>
</sst>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  <numFmt numFmtId="165" formatCode="[$-F800]dddd\,\ mmmm\ dd\,\ yyyy"/>
    <numFmt numFmtId="166" formatCode="#,##0.00_ ;\-#,##0.00\ "/>
  </numFmts>
  <fonts count="13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MS Sans Serif"/>
    </font>
    <font>
      <sz val="12"/>
      <name val="新細明體"/>
      <family val="1"/>
      <charset val="136"/>
    </font>
    <font>
      <sz val="10"/>
      <name val="Arial"/>
      <family val="2"/>
    </font>
    <font>
      <u/>
      <sz val="10"/>
      <color theme="10"/>
      <name val="MS Sans Serif"/>
    </font>
    <font>
      <b/>
      <sz val="9"/>
      <color indexed="81"/>
      <name val="Tahoma"/>
      <family val="2"/>
    </font>
    <font>
      <b/>
      <i/>
      <sz val="10"/>
      <color rgb="FF7030A0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sz val="16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0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4" fontId="6" fillId="0" borderId="0" applyFont="0" applyFill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7" applyBorder="1" applyAlignment="1" applyProtection="1">
      <alignment horizontal="left"/>
      <protection hidden="1"/>
    </xf>
    <xf numFmtId="0" fontId="7" fillId="0" borderId="0" xfId="7" applyBorder="1" applyAlignment="1" applyProtection="1">
      <alignment wrapText="1"/>
      <protection hidden="1"/>
    </xf>
    <xf numFmtId="0" fontId="7" fillId="0" borderId="0" xfId="7" applyBorder="1" applyAlignment="1" applyProtection="1">
      <protection hidden="1"/>
    </xf>
    <xf numFmtId="0" fontId="7" fillId="0" borderId="0" xfId="7" applyAlignment="1" applyProtection="1">
      <alignment horizontal="left" vertical="center" wrapText="1"/>
    </xf>
    <xf numFmtId="0" fontId="0" fillId="0" borderId="0" xfId="0" applyProtection="1">
      <protection hidden="1"/>
    </xf>
    <xf numFmtId="0" fontId="7" fillId="0" borderId="0" xfId="7" applyFill="1" applyBorder="1" applyAlignment="1" applyProtection="1">
      <protection hidden="1"/>
    </xf>
    <xf numFmtId="0" fontId="6" fillId="0" borderId="0" xfId="0" applyFont="1" applyProtection="1">
      <protection hidden="1"/>
    </xf>
    <xf numFmtId="0" fontId="7" fillId="0" borderId="0" xfId="7" applyFill="1" applyAlignment="1" applyProtection="1"/>
    <xf numFmtId="0" fontId="7" fillId="0" borderId="0" xfId="7" applyAlignment="1" applyProtection="1">
      <alignment horizontal="left" vertical="center" wrapText="1"/>
      <protection hidden="1"/>
    </xf>
    <xf numFmtId="0" fontId="7" fillId="0" borderId="0" xfId="7" applyFill="1" applyAlignment="1" applyProtection="1">
      <protection hidden="1"/>
    </xf>
    <xf numFmtId="0" fontId="7" fillId="0" borderId="0" xfId="7" applyFill="1" applyAlignment="1" applyProtection="1">
      <alignment wrapText="1"/>
    </xf>
    <xf numFmtId="0" fontId="9" fillId="0" borderId="0" xfId="0" applyFont="1" applyAlignment="1" applyProtection="1">
      <alignment horizontal="left"/>
      <protection locked="0"/>
    </xf>
    <xf numFmtId="0" fontId="7" fillId="0" borderId="0" xfId="7" applyBorder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7" applyFill="1" applyAlignment="1" applyProtection="1">
      <alignment horizontal="left" vertical="center" wrapText="1"/>
    </xf>
    <xf numFmtId="44" fontId="6" fillId="0" borderId="6" xfId="2" applyFont="1" applyBorder="1" applyProtection="1">
      <protection locked="0"/>
    </xf>
    <xf numFmtId="0" fontId="6" fillId="0" borderId="2" xfId="0" applyFont="1" applyBorder="1" applyAlignment="1">
      <alignment horizontal="center"/>
    </xf>
    <xf numFmtId="44" fontId="6" fillId="0" borderId="3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Alignment="1">
      <alignment horizontal="center"/>
    </xf>
    <xf numFmtId="165" fontId="6" fillId="0" borderId="3" xfId="2" applyNumberFormat="1" applyFont="1" applyBorder="1" applyAlignment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166" fontId="6" fillId="2" borderId="3" xfId="2" applyNumberFormat="1" applyFont="1" applyFill="1" applyBorder="1" applyAlignment="1" applyProtection="1">
      <alignment horizontal="center"/>
      <protection hidden="1"/>
    </xf>
    <xf numFmtId="40" fontId="6" fillId="0" borderId="3" xfId="1" applyFont="1" applyBorder="1" applyAlignment="1" applyProtection="1">
      <alignment horizontal="center"/>
      <protection hidden="1"/>
    </xf>
    <xf numFmtId="44" fontId="6" fillId="0" borderId="0" xfId="2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 vertical="top" shrinkToFit="1"/>
    </xf>
    <xf numFmtId="0" fontId="6" fillId="0" borderId="5" xfId="0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center"/>
      <protection locked="0"/>
    </xf>
    <xf numFmtId="44" fontId="6" fillId="0" borderId="0" xfId="2" applyFont="1" applyProtection="1"/>
    <xf numFmtId="22" fontId="6" fillId="0" borderId="3" xfId="2" applyNumberFormat="1" applyFont="1" applyBorder="1" applyAlignment="1" applyProtection="1"/>
    <xf numFmtId="44" fontId="6" fillId="0" borderId="6" xfId="2" applyFont="1" applyBorder="1" applyProtection="1"/>
    <xf numFmtId="44" fontId="6" fillId="0" borderId="0" xfId="2" applyFont="1" applyBorder="1" applyProtection="1"/>
    <xf numFmtId="0" fontId="6" fillId="0" borderId="2" xfId="0" applyFont="1" applyBorder="1"/>
    <xf numFmtId="0" fontId="6" fillId="0" borderId="5" xfId="0" applyFont="1" applyBorder="1" applyAlignment="1">
      <alignment horizontal="left"/>
    </xf>
    <xf numFmtId="44" fontId="6" fillId="2" borderId="3" xfId="2" applyFont="1" applyFill="1" applyBorder="1" applyProtection="1"/>
    <xf numFmtId="44" fontId="6" fillId="0" borderId="3" xfId="2" applyFont="1" applyBorder="1" applyProtection="1"/>
    <xf numFmtId="44" fontId="6" fillId="0" borderId="4" xfId="2" applyFont="1" applyBorder="1" applyAlignment="1" applyProtection="1">
      <alignment vertical="top" wrapText="1"/>
    </xf>
    <xf numFmtId="44" fontId="6" fillId="0" borderId="4" xfId="2" applyFont="1" applyBorder="1" applyAlignment="1" applyProtection="1">
      <alignment horizontal="center" vertical="center" wrapText="1"/>
    </xf>
    <xf numFmtId="44" fontId="6" fillId="0" borderId="1" xfId="2" applyFont="1" applyBorder="1" applyProtection="1"/>
    <xf numFmtId="2" fontId="6" fillId="0" borderId="1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shrinkToFit="1"/>
    </xf>
    <xf numFmtId="0" fontId="6" fillId="0" borderId="1" xfId="0" applyFont="1" applyBorder="1"/>
    <xf numFmtId="0" fontId="6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shrinkToFit="1"/>
    </xf>
    <xf numFmtId="0" fontId="10" fillId="0" borderId="1" xfId="0" applyFont="1" applyBorder="1"/>
    <xf numFmtId="0" fontId="6" fillId="0" borderId="1" xfId="0" applyFont="1" applyBorder="1" applyAlignment="1">
      <alignment shrinkToFit="1"/>
    </xf>
    <xf numFmtId="0" fontId="6" fillId="3" borderId="1" xfId="0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 shrinkToFit="1"/>
    </xf>
    <xf numFmtId="0" fontId="6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wrapText="1" shrinkToFi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shrinkToFit="1"/>
    </xf>
    <xf numFmtId="0" fontId="6" fillId="0" borderId="1" xfId="5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3" applyFont="1" applyBorder="1" applyAlignment="1">
      <alignment horizontal="left" shrinkToFit="1"/>
    </xf>
    <xf numFmtId="0" fontId="6" fillId="0" borderId="1" xfId="3" applyFont="1" applyBorder="1" applyAlignment="1">
      <alignment horizontal="left"/>
    </xf>
    <xf numFmtId="43" fontId="6" fillId="0" borderId="1" xfId="4" applyFont="1" applyFill="1" applyBorder="1" applyAlignment="1" applyProtection="1">
      <alignment horizontal="left"/>
    </xf>
    <xf numFmtId="0" fontId="6" fillId="0" borderId="1" xfId="7" applyFont="1" applyFill="1" applyBorder="1" applyAlignment="1" applyProtection="1">
      <alignment horizontal="center" wrapText="1"/>
    </xf>
    <xf numFmtId="0" fontId="6" fillId="0" borderId="1" xfId="7" applyFont="1" applyFill="1" applyBorder="1" applyAlignment="1" applyProtection="1">
      <alignment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shrinkToFit="1"/>
    </xf>
    <xf numFmtId="0" fontId="6" fillId="0" borderId="0" xfId="0" applyFont="1" applyAlignment="1" applyProtection="1">
      <alignment horizontal="center" wrapText="1"/>
      <protection locked="0"/>
    </xf>
    <xf numFmtId="0" fontId="7" fillId="0" borderId="1" xfId="7" applyBorder="1" applyAlignment="1" applyProtection="1">
      <alignment horizontal="left"/>
      <protection hidden="1"/>
    </xf>
    <xf numFmtId="38" fontId="6" fillId="0" borderId="0" xfId="1" applyNumberFormat="1" applyFont="1" applyAlignment="1" applyProtection="1">
      <alignment horizontal="center"/>
    </xf>
    <xf numFmtId="0" fontId="12" fillId="0" borderId="0" xfId="0" applyFont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7" xfId="0" applyFont="1" applyBorder="1" applyProtection="1">
      <protection locked="0"/>
    </xf>
    <xf numFmtId="44" fontId="11" fillId="0" borderId="7" xfId="2" applyFont="1" applyBorder="1" applyProtection="1"/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8" xfId="0" applyFont="1" applyBorder="1" applyProtection="1">
      <protection locked="0"/>
    </xf>
    <xf numFmtId="44" fontId="11" fillId="0" borderId="8" xfId="2" applyFont="1" applyBorder="1" applyProtection="1"/>
  </cellXfs>
  <cellStyles count="8">
    <cellStyle name="Hipervínculo" xfId="7" builtinId="8"/>
    <cellStyle name="Millares" xfId="1" builtinId="3"/>
    <cellStyle name="Millares 2" xfId="4" xr:uid="{1C0B7C33-9F98-44F2-8CC2-C8396A038B44}"/>
    <cellStyle name="Moneda" xfId="2" builtinId="4"/>
    <cellStyle name="Normal" xfId="0" builtinId="0"/>
    <cellStyle name="Normal 2" xfId="3" xr:uid="{9E12558E-906C-4348-BA1E-8134DA38B3AA}"/>
    <cellStyle name="一般_參展樣品準備及報價" xfId="5" xr:uid="{8CCEB50B-8852-4516-A642-E4EC6A7EB8E0}"/>
    <cellStyle name="常规 56" xfId="6" xr:uid="{99169C72-A9F7-48B4-97D7-FF56503F312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1060</xdr:row>
      <xdr:rowOff>0</xdr:rowOff>
    </xdr:from>
    <xdr:to>
      <xdr:col>3</xdr:col>
      <xdr:colOff>304800</xdr:colOff>
      <xdr:row>1060</xdr:row>
      <xdr:rowOff>0</xdr:rowOff>
    </xdr:to>
    <xdr:sp macro="" textlink="">
      <xdr:nvSpPr>
        <xdr:cNvPr id="3" name="AutoShape 1051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C9251A89-D996-4472-A2AD-BF893CA50740}"/>
            </a:ext>
          </a:extLst>
        </xdr:cNvPr>
        <xdr:cNvSpPr>
          <a:spLocks noChangeAspect="1" noChangeArrowheads="1"/>
        </xdr:cNvSpPr>
      </xdr:nvSpPr>
      <xdr:spPr bwMode="auto">
        <a:xfrm>
          <a:off x="1009650" y="2660237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471</xdr:row>
      <xdr:rowOff>0</xdr:rowOff>
    </xdr:from>
    <xdr:to>
      <xdr:col>5</xdr:col>
      <xdr:colOff>304800</xdr:colOff>
      <xdr:row>472</xdr:row>
      <xdr:rowOff>0</xdr:rowOff>
    </xdr:to>
    <xdr:sp macro="" textlink="">
      <xdr:nvSpPr>
        <xdr:cNvPr id="6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229C576B-E934-4BB8-A252-C334EE4F553E}"/>
            </a:ext>
          </a:extLst>
        </xdr:cNvPr>
        <xdr:cNvSpPr>
          <a:spLocks noChangeAspect="1" noChangeArrowheads="1"/>
        </xdr:cNvSpPr>
      </xdr:nvSpPr>
      <xdr:spPr bwMode="auto">
        <a:xfrm>
          <a:off x="9839739" y="9050406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7" name="AutoShape 1049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24ED4771-9FBC-4347-B6AB-678E506D57BB}"/>
            </a:ext>
          </a:extLst>
        </xdr:cNvPr>
        <xdr:cNvSpPr>
          <a:spLocks noChangeAspect="1" noChangeArrowheads="1"/>
        </xdr:cNvSpPr>
      </xdr:nvSpPr>
      <xdr:spPr bwMode="auto">
        <a:xfrm>
          <a:off x="9839739" y="689775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8" name="AutoShape 1050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CBD41C9F-CF10-4E10-A72A-28DBA8CA17FA}"/>
            </a:ext>
          </a:extLst>
        </xdr:cNvPr>
        <xdr:cNvSpPr>
          <a:spLocks noChangeAspect="1" noChangeArrowheads="1"/>
        </xdr:cNvSpPr>
      </xdr:nvSpPr>
      <xdr:spPr bwMode="auto">
        <a:xfrm>
          <a:off x="9839739" y="691680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12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39D84743-723D-4EA1-8368-C580A38B3C5F}"/>
            </a:ext>
          </a:extLst>
        </xdr:cNvPr>
        <xdr:cNvSpPr>
          <a:spLocks noChangeAspect="1" noChangeArrowheads="1"/>
        </xdr:cNvSpPr>
      </xdr:nvSpPr>
      <xdr:spPr bwMode="auto">
        <a:xfrm>
          <a:off x="9839739" y="906945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304800</xdr:colOff>
      <xdr:row>1060</xdr:row>
      <xdr:rowOff>0</xdr:rowOff>
    </xdr:to>
    <xdr:sp macro="" textlink="">
      <xdr:nvSpPr>
        <xdr:cNvPr id="9" name="AutoShape 1051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0B45911B-33CE-4520-AD00-7CB5D3221971}"/>
            </a:ext>
          </a:extLst>
        </xdr:cNvPr>
        <xdr:cNvSpPr>
          <a:spLocks noChangeAspect="1" noChangeArrowheads="1"/>
        </xdr:cNvSpPr>
      </xdr:nvSpPr>
      <xdr:spPr bwMode="auto">
        <a:xfrm>
          <a:off x="0" y="25450800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15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FAD0E76F-F34A-43B0-B4B2-E90EEDEC20E0}"/>
            </a:ext>
          </a:extLst>
        </xdr:cNvPr>
        <xdr:cNvSpPr>
          <a:spLocks noChangeAspect="1" noChangeArrowheads="1"/>
        </xdr:cNvSpPr>
      </xdr:nvSpPr>
      <xdr:spPr bwMode="auto">
        <a:xfrm>
          <a:off x="12077700" y="7742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16" name="AutoShape 1049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49E1E6E1-4649-4B57-91A8-200B8A24013D}"/>
            </a:ext>
          </a:extLst>
        </xdr:cNvPr>
        <xdr:cNvSpPr>
          <a:spLocks noChangeAspect="1" noChangeArrowheads="1"/>
        </xdr:cNvSpPr>
      </xdr:nvSpPr>
      <xdr:spPr bwMode="auto">
        <a:xfrm>
          <a:off x="12077700" y="58807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17" name="AutoShape 1050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7190517C-CD37-48A8-B4F5-E422927A028D}"/>
            </a:ext>
          </a:extLst>
        </xdr:cNvPr>
        <xdr:cNvSpPr>
          <a:spLocks noChangeAspect="1" noChangeArrowheads="1"/>
        </xdr:cNvSpPr>
      </xdr:nvSpPr>
      <xdr:spPr bwMode="auto">
        <a:xfrm>
          <a:off x="12077700" y="5896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18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EA43676D-9C67-4769-8DC9-1DCF79EB4207}"/>
            </a:ext>
          </a:extLst>
        </xdr:cNvPr>
        <xdr:cNvSpPr>
          <a:spLocks noChangeAspect="1" noChangeArrowheads="1"/>
        </xdr:cNvSpPr>
      </xdr:nvSpPr>
      <xdr:spPr bwMode="auto">
        <a:xfrm>
          <a:off x="12077700" y="77590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5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0B49ACB3-3E2D-4DF6-B95A-2BC5C33E401D}"/>
            </a:ext>
          </a:extLst>
        </xdr:cNvPr>
        <xdr:cNvSpPr>
          <a:spLocks noChangeAspect="1" noChangeArrowheads="1"/>
        </xdr:cNvSpPr>
      </xdr:nvSpPr>
      <xdr:spPr bwMode="auto">
        <a:xfrm>
          <a:off x="8620125" y="7726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10" name="AutoShape 1049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96BF7A0A-85FD-4085-AD0A-89DECF6E154F}"/>
            </a:ext>
          </a:extLst>
        </xdr:cNvPr>
        <xdr:cNvSpPr>
          <a:spLocks noChangeAspect="1" noChangeArrowheads="1"/>
        </xdr:cNvSpPr>
      </xdr:nvSpPr>
      <xdr:spPr bwMode="auto">
        <a:xfrm>
          <a:off x="8620125" y="586454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11" name="AutoShape 1050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D133447F-1DAC-4F95-A4EF-4272BFFFE1E3}"/>
            </a:ext>
          </a:extLst>
        </xdr:cNvPr>
        <xdr:cNvSpPr>
          <a:spLocks noChangeAspect="1" noChangeArrowheads="1"/>
        </xdr:cNvSpPr>
      </xdr:nvSpPr>
      <xdr:spPr bwMode="auto">
        <a:xfrm>
          <a:off x="8620125" y="58807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0</xdr:rowOff>
    </xdr:to>
    <xdr:sp macro="" textlink="">
      <xdr:nvSpPr>
        <xdr:cNvPr id="23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224AA70A-46B8-49C5-9A18-03CAA0629691}"/>
            </a:ext>
          </a:extLst>
        </xdr:cNvPr>
        <xdr:cNvSpPr>
          <a:spLocks noChangeAspect="1" noChangeArrowheads="1"/>
        </xdr:cNvSpPr>
      </xdr:nvSpPr>
      <xdr:spPr bwMode="auto">
        <a:xfrm>
          <a:off x="8620125" y="7742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466</xdr:row>
      <xdr:rowOff>0</xdr:rowOff>
    </xdr:from>
    <xdr:to>
      <xdr:col>5</xdr:col>
      <xdr:colOff>304800</xdr:colOff>
      <xdr:row>467</xdr:row>
      <xdr:rowOff>142875</xdr:rowOff>
    </xdr:to>
    <xdr:sp macro="" textlink="">
      <xdr:nvSpPr>
        <xdr:cNvPr id="2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13F690B1-9534-4908-AC97-FDB8ABF619ED}"/>
            </a:ext>
          </a:extLst>
        </xdr:cNvPr>
        <xdr:cNvSpPr>
          <a:spLocks noChangeAspect="1" noChangeArrowheads="1"/>
        </xdr:cNvSpPr>
      </xdr:nvSpPr>
      <xdr:spPr bwMode="auto">
        <a:xfrm>
          <a:off x="8877300" y="76704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304800</xdr:colOff>
      <xdr:row>354</xdr:row>
      <xdr:rowOff>142875</xdr:rowOff>
    </xdr:to>
    <xdr:sp macro="" textlink="">
      <xdr:nvSpPr>
        <xdr:cNvPr id="4" name="AutoShape 1049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F906B05A-DBEF-494A-8C71-0C5B99714F0A}"/>
            </a:ext>
          </a:extLst>
        </xdr:cNvPr>
        <xdr:cNvSpPr>
          <a:spLocks noChangeAspect="1" noChangeArrowheads="1"/>
        </xdr:cNvSpPr>
      </xdr:nvSpPr>
      <xdr:spPr bwMode="auto">
        <a:xfrm>
          <a:off x="8877300" y="58083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304800</xdr:colOff>
      <xdr:row>355</xdr:row>
      <xdr:rowOff>142875</xdr:rowOff>
    </xdr:to>
    <xdr:sp macro="" textlink="">
      <xdr:nvSpPr>
        <xdr:cNvPr id="13" name="AutoShape 1050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3AD0472F-0EAB-4656-9B78-4D1D806DA963}"/>
            </a:ext>
          </a:extLst>
        </xdr:cNvPr>
        <xdr:cNvSpPr>
          <a:spLocks noChangeAspect="1" noChangeArrowheads="1"/>
        </xdr:cNvSpPr>
      </xdr:nvSpPr>
      <xdr:spPr bwMode="auto">
        <a:xfrm>
          <a:off x="8877300" y="58245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deasmarinas.com/producto/bio-garden-sponge/" TargetMode="External"/><Relationship Id="rId671" Type="http://schemas.openxmlformats.org/officeDocument/2006/relationships/hyperlink" Target="https://ideasmarinas.com/cabezas-de-poder-boyu-sp-aireacion-ventury/" TargetMode="External"/><Relationship Id="rId769" Type="http://schemas.openxmlformats.org/officeDocument/2006/relationships/hyperlink" Target="https://ideasmarinas.com/delicias-de-camaron-betta-pro-especifico-bettas/" TargetMode="External"/><Relationship Id="rId21" Type="http://schemas.openxmlformats.org/officeDocument/2006/relationships/hyperlink" Target="https://ideasmarinas.com/producto/azoo-9-in-1-flower-horn-pellet/" TargetMode="External"/><Relationship Id="rId324" Type="http://schemas.openxmlformats.org/officeDocument/2006/relationships/hyperlink" Target="https://ideasmarinas.com/producto/silica-glass-heater/" TargetMode="External"/><Relationship Id="rId531" Type="http://schemas.openxmlformats.org/officeDocument/2006/relationships/hyperlink" Target="https://ideasmarinas.com/corales-artificiales/" TargetMode="External"/><Relationship Id="rId629" Type="http://schemas.openxmlformats.org/officeDocument/2006/relationships/hyperlink" Target="https://ideasmarinas.com/filtro-compacto-con-barra-irrigadora-sp-603/" TargetMode="External"/><Relationship Id="rId170" Type="http://schemas.openxmlformats.org/officeDocument/2006/relationships/hyperlink" Target="https://ideasmarinas.com/producto/bulk-heads-profesionales-multi-funcion-dymax/" TargetMode="External"/><Relationship Id="rId836" Type="http://schemas.openxmlformats.org/officeDocument/2006/relationships/hyperlink" Target="https://ideasmarinas.com/contador-de-burbujas-2-en-1-ista/" TargetMode="External"/><Relationship Id="rId268" Type="http://schemas.openxmlformats.org/officeDocument/2006/relationships/hyperlink" Target="https://ideasmarinas.com/multitest-reef-special/" TargetMode="External"/><Relationship Id="rId475" Type="http://schemas.openxmlformats.org/officeDocument/2006/relationships/hyperlink" Target="https://ideasmarinas.com/flourite-black/" TargetMode="External"/><Relationship Id="rId682" Type="http://schemas.openxmlformats.org/officeDocument/2006/relationships/hyperlink" Target="https://ideasmarinas.com/rollos-de-manguera-de-silicon-pt-aireacion/" TargetMode="External"/><Relationship Id="rId903" Type="http://schemas.openxmlformats.org/officeDocument/2006/relationships/hyperlink" Target="https://ideasmarinas.com/fondo-3d-malawi-cafe-realista-decoline/" TargetMode="External"/><Relationship Id="rId32" Type="http://schemas.openxmlformats.org/officeDocument/2006/relationships/hyperlink" Target="https://ideasmarinas.com/producto/aquaguard-plus/" TargetMode="External"/><Relationship Id="rId128" Type="http://schemas.openxmlformats.org/officeDocument/2006/relationships/hyperlink" Target="https://ideasmarinas.com/producto/medios-filtrantes-dymax-3-1-acuarios-iq/" TargetMode="External"/><Relationship Id="rId335" Type="http://schemas.openxmlformats.org/officeDocument/2006/relationships/hyperlink" Target="https://ideasmarinas.com/producto/neon-coral-caulerpa-sp/" TargetMode="External"/><Relationship Id="rId542" Type="http://schemas.openxmlformats.org/officeDocument/2006/relationships/hyperlink" Target="https://ideasmarinas.com/producto/pedestal-magnetico-clz/" TargetMode="External"/><Relationship Id="rId181" Type="http://schemas.openxmlformats.org/officeDocument/2006/relationships/hyperlink" Target="https://ideasmarinas.com/producto/kanaplex/" TargetMode="External"/><Relationship Id="rId402" Type="http://schemas.openxmlformats.org/officeDocument/2006/relationships/hyperlink" Target="https://ideasmarinas.com/producto/cichlid-lake-salt/" TargetMode="External"/><Relationship Id="rId847" Type="http://schemas.openxmlformats.org/officeDocument/2006/relationships/hyperlink" Target="https://ideasmarinas.com/tropical-bits-excelente-peces-tropicales/" TargetMode="External"/><Relationship Id="rId279" Type="http://schemas.openxmlformats.org/officeDocument/2006/relationships/hyperlink" Target="https://ideasmarinas.com/producto/azoo-9-in-1-dwarf-cichlid-pellet/" TargetMode="External"/><Relationship Id="rId486" Type="http://schemas.openxmlformats.org/officeDocument/2006/relationships/hyperlink" Target="https://ideasmarinas.com/producto/acuarios-serie-mt/" TargetMode="External"/><Relationship Id="rId693" Type="http://schemas.openxmlformats.org/officeDocument/2006/relationships/hyperlink" Target="https://ideasmarinas.com/bases-para-separador-de-acuarios-bj/" TargetMode="External"/><Relationship Id="rId707" Type="http://schemas.openxmlformats.org/officeDocument/2006/relationships/hyperlink" Target="https://ideasmarinas.com/limpiadores-magneticos-flotantes-wd/" TargetMode="External"/><Relationship Id="rId914" Type="http://schemas.openxmlformats.org/officeDocument/2006/relationships/hyperlink" Target="https://ideasmarinas.com/rocas-rompecabezas-3d-color-cafe/" TargetMode="External"/><Relationship Id="rId43" Type="http://schemas.openxmlformats.org/officeDocument/2006/relationships/hyperlink" Target="https://ideasmarinas.com/producto/pay-camaron-peces-carnivoros/" TargetMode="External"/><Relationship Id="rId139" Type="http://schemas.openxmlformats.org/officeDocument/2006/relationships/hyperlink" Target="https://ideasmarinas.com/producto/soporte-acrilico-los-lily-pipe-acero-inoxidable-dymax/" TargetMode="External"/><Relationship Id="rId346" Type="http://schemas.openxmlformats.org/officeDocument/2006/relationships/hyperlink" Target="https://ideasmarinas.com/producto/neon-coral-caulerpa-sp/" TargetMode="External"/><Relationship Id="rId553" Type="http://schemas.openxmlformats.org/officeDocument/2006/relationships/hyperlink" Target="https://ideasmarinas.com/figuras-decorativas-azoo-para-agua-dulce/" TargetMode="External"/><Relationship Id="rId760" Type="http://schemas.openxmlformats.org/officeDocument/2006/relationships/hyperlink" Target="https://ideasmarinas.com/aquavitro-purfiltrum-material-filtrante/" TargetMode="External"/><Relationship Id="rId192" Type="http://schemas.openxmlformats.org/officeDocument/2006/relationships/hyperlink" Target="https://ideasmarinas.com/producto/fuel/" TargetMode="External"/><Relationship Id="rId206" Type="http://schemas.openxmlformats.org/officeDocument/2006/relationships/hyperlink" Target="https://ideasmarinas.com/producto/garlicguard/" TargetMode="External"/><Relationship Id="rId413" Type="http://schemas.openxmlformats.org/officeDocument/2006/relationships/hyperlink" Target="https://ideasmarinas.com/producto/prime/" TargetMode="External"/><Relationship Id="rId858" Type="http://schemas.openxmlformats.org/officeDocument/2006/relationships/hyperlink" Target="https://ideasmarinas.com/hidrometro-de-caja-ista-con-aguja-flotante/" TargetMode="External"/><Relationship Id="rId497" Type="http://schemas.openxmlformats.org/officeDocument/2006/relationships/hyperlink" Target="https://ideasmarinas.com/acuarios-boyu-serie-byg-acuario-media-luna/" TargetMode="External"/><Relationship Id="rId620" Type="http://schemas.openxmlformats.org/officeDocument/2006/relationships/hyperlink" Target="https://ideasmarinas.com/bomba-de-aire-a-pilas-d-200-de-boyu-acuario/" TargetMode="External"/><Relationship Id="rId718" Type="http://schemas.openxmlformats.org/officeDocument/2006/relationships/hyperlink" Target="https://ideasmarinas.com/azoo-max-shrimp-breed-alimento-camarones/" TargetMode="External"/><Relationship Id="rId925" Type="http://schemas.openxmlformats.org/officeDocument/2006/relationships/hyperlink" Target="https://ideasmarinas.com/rocas-rompecabezas-3d-color-gris-decoline/" TargetMode="External"/><Relationship Id="rId357" Type="http://schemas.openxmlformats.org/officeDocument/2006/relationships/hyperlink" Target="https://ideasmarinas.com/producto/indicador-continuo-co2-dymax/" TargetMode="External"/><Relationship Id="rId54" Type="http://schemas.openxmlformats.org/officeDocument/2006/relationships/hyperlink" Target="https://ideasmarinas.com/producto/discus-vitamins/" TargetMode="External"/><Relationship Id="rId217" Type="http://schemas.openxmlformats.org/officeDocument/2006/relationships/hyperlink" Target="https://ideasmarinas.com/producto/reef-advantage-calcium/" TargetMode="External"/><Relationship Id="rId564" Type="http://schemas.openxmlformats.org/officeDocument/2006/relationships/hyperlink" Target="https://ideasmarinas.com/seachem-u-tube-10-y-20-mm-de-vidrio-para-co2/" TargetMode="External"/><Relationship Id="rId771" Type="http://schemas.openxmlformats.org/officeDocument/2006/relationships/hyperlink" Target="https://ideasmarinas.com/bomba-de-aire-a-pilas-azoo-para-transporte-peces/" TargetMode="External"/><Relationship Id="rId869" Type="http://schemas.openxmlformats.org/officeDocument/2006/relationships/hyperlink" Target="https://ideasmarinas.com/rasqueta-ista-2-en-1-para-vidrio-y-acrilico/" TargetMode="External"/><Relationship Id="rId424" Type="http://schemas.openxmlformats.org/officeDocument/2006/relationships/hyperlink" Target="https://ideasmarinas.com/cupramine/" TargetMode="External"/><Relationship Id="rId631" Type="http://schemas.openxmlformats.org/officeDocument/2006/relationships/hyperlink" Target="https://ideasmarinas.com/filtro-compacto-con-barra-irrigadora-sp-604/" TargetMode="External"/><Relationship Id="rId729" Type="http://schemas.openxmlformats.org/officeDocument/2006/relationships/hyperlink" Target="https://ideasmarinas.com/cylinder-holder-soporte-tanque-co2/" TargetMode="External"/><Relationship Id="rId270" Type="http://schemas.openxmlformats.org/officeDocument/2006/relationships/hyperlink" Target="https://ideasmarinas.com/reef-fusion-1/" TargetMode="External"/><Relationship Id="rId936" Type="http://schemas.openxmlformats.org/officeDocument/2006/relationships/hyperlink" Target="https://ideasmarinas.com/rotulas-y-conectores-para-eductores/" TargetMode="External"/><Relationship Id="rId65" Type="http://schemas.openxmlformats.org/officeDocument/2006/relationships/hyperlink" Target="https://ideasmarinas.com/producto/azoo-anti-endoparasites/" TargetMode="External"/><Relationship Id="rId130" Type="http://schemas.openxmlformats.org/officeDocument/2006/relationships/hyperlink" Target="https://ideasmarinas.com/producto/dymsif-mini-sifon-dymax-mini-vac/" TargetMode="External"/><Relationship Id="rId368" Type="http://schemas.openxmlformats.org/officeDocument/2006/relationships/hyperlink" Target="https://ideasmarinas.com/producto/focos-fluorecentes-dymax-t5-ho-aqua/" TargetMode="External"/><Relationship Id="rId575" Type="http://schemas.openxmlformats.org/officeDocument/2006/relationships/hyperlink" Target="https://ideasmarinas.com/aquavitro-intake-screen-coladera-inox/" TargetMode="External"/><Relationship Id="rId782" Type="http://schemas.openxmlformats.org/officeDocument/2006/relationships/hyperlink" Target="https://ideasmarinas.com/espumadores-de-proteinas-dymax-ls/" TargetMode="External"/><Relationship Id="rId228" Type="http://schemas.openxmlformats.org/officeDocument/2006/relationships/hyperlink" Target="https://ideasmarinas.com/producto/flourish-potassium/" TargetMode="External"/><Relationship Id="rId435" Type="http://schemas.openxmlformats.org/officeDocument/2006/relationships/hyperlink" Target="https://ideasmarinas.com/amguard/" TargetMode="External"/><Relationship Id="rId642" Type="http://schemas.openxmlformats.org/officeDocument/2006/relationships/hyperlink" Target="https://ideasmarinas.com/filtros-canister-compactos-boyu-ef-y-efu/" TargetMode="External"/><Relationship Id="rId281" Type="http://schemas.openxmlformats.org/officeDocument/2006/relationships/hyperlink" Target="https://ideasmarinas.com/producto/azoo-fluorescent-fish-pellet/" TargetMode="External"/><Relationship Id="rId502" Type="http://schemas.openxmlformats.org/officeDocument/2006/relationships/hyperlink" Target="https://ideasmarinas.com/acuario-boyu-dsn-315-acuario-peces-pequenos/" TargetMode="External"/><Relationship Id="rId947" Type="http://schemas.openxmlformats.org/officeDocument/2006/relationships/hyperlink" Target="https://ideasmarinas.com/compresores-de-aire-boyu-acq-profesionales/" TargetMode="External"/><Relationship Id="rId76" Type="http://schemas.openxmlformats.org/officeDocument/2006/relationships/hyperlink" Target="https://ideasmarinas.com/producto/fe-test/" TargetMode="External"/><Relationship Id="rId141" Type="http://schemas.openxmlformats.org/officeDocument/2006/relationships/hyperlink" Target="https://ideasmarinas.com/producto/luminarias-rex-led/" TargetMode="External"/><Relationship Id="rId379" Type="http://schemas.openxmlformats.org/officeDocument/2006/relationships/hyperlink" Target="https://ideasmarinas.com/straight-forceps/" TargetMode="External"/><Relationship Id="rId586" Type="http://schemas.openxmlformats.org/officeDocument/2006/relationships/hyperlink" Target="https://ideasmarinas.com/producto/acuarios-serie-lz/" TargetMode="External"/><Relationship Id="rId793" Type="http://schemas.openxmlformats.org/officeDocument/2006/relationships/hyperlink" Target="https://ideasmarinas.com/luminarias-dymax-rex-t5/" TargetMode="External"/><Relationship Id="rId807" Type="http://schemas.openxmlformats.org/officeDocument/2006/relationships/hyperlink" Target="https://ideasmarinas.com/generador-de-recirculacion-dymax-wave-deflector/" TargetMode="External"/><Relationship Id="rId7" Type="http://schemas.openxmlformats.org/officeDocument/2006/relationships/hyperlink" Target="https://ideasmarinas.com/producto/azoo-fluorescent-fish-pellet/" TargetMode="External"/><Relationship Id="rId239" Type="http://schemas.openxmlformats.org/officeDocument/2006/relationships/hyperlink" Target="https://ideasmarinas.com/producto/ions/" TargetMode="External"/><Relationship Id="rId446" Type="http://schemas.openxmlformats.org/officeDocument/2006/relationships/hyperlink" Target="https://ideasmarinas.com/producto/nutridiet-cichlid-flakes/" TargetMode="External"/><Relationship Id="rId653" Type="http://schemas.openxmlformats.org/officeDocument/2006/relationships/hyperlink" Target="https://ideasmarinas.com/filtro-para-estanques-boyu-efu-a-sistema-uv/" TargetMode="External"/><Relationship Id="rId292" Type="http://schemas.openxmlformats.org/officeDocument/2006/relationships/hyperlink" Target="https://ideasmarinas.com/producto/azoo-9-in-1-cichlid-stick/" TargetMode="External"/><Relationship Id="rId306" Type="http://schemas.openxmlformats.org/officeDocument/2006/relationships/hyperlink" Target="https://ideasmarinas.com/pay-de-camaron-con-vegetales/" TargetMode="External"/><Relationship Id="rId860" Type="http://schemas.openxmlformats.org/officeDocument/2006/relationships/hyperlink" Target="https://ideasmarinas.com/calentador-de-silicio-ista-digital/" TargetMode="External"/><Relationship Id="rId958" Type="http://schemas.openxmlformats.org/officeDocument/2006/relationships/hyperlink" Target="https://ideasmarinas.com/bombas-de-circulacion-eco-boyu-xl-eficiencia/" TargetMode="External"/><Relationship Id="rId87" Type="http://schemas.openxmlformats.org/officeDocument/2006/relationships/hyperlink" Target="https://ideasmarinas.com/producto/fluidos-de-calibracion-y-mantenimiento/" TargetMode="External"/><Relationship Id="rId513" Type="http://schemas.openxmlformats.org/officeDocument/2006/relationships/hyperlink" Target="https://ideasmarinas.com/reactor-de-co2-externo-a-contracorriente/" TargetMode="External"/><Relationship Id="rId597" Type="http://schemas.openxmlformats.org/officeDocument/2006/relationships/hyperlink" Target="https://ideasmarinas.com/acuarios-boyu-dy-3-acuario-compacto/" TargetMode="External"/><Relationship Id="rId720" Type="http://schemas.openxmlformats.org/officeDocument/2006/relationships/hyperlink" Target="https://ideasmarinas.com/ultra-color-goldfish-para-peces-dorados-premium/" TargetMode="External"/><Relationship Id="rId818" Type="http://schemas.openxmlformats.org/officeDocument/2006/relationships/hyperlink" Target="https://ideasmarinas.com/focos-hqi-y-mh-de-alto-rendimiento/" TargetMode="External"/><Relationship Id="rId152" Type="http://schemas.openxmlformats.org/officeDocument/2006/relationships/hyperlink" Target="https://ideasmarinas.com/producto/desnatador-superficie-regulable-dymax/" TargetMode="External"/><Relationship Id="rId457" Type="http://schemas.openxmlformats.org/officeDocument/2006/relationships/hyperlink" Target="https://ideasmarinas.com/reef-reactor-tm-md/" TargetMode="External"/><Relationship Id="rId664" Type="http://schemas.openxmlformats.org/officeDocument/2006/relationships/hyperlink" Target="https://ideasmarinas.com/compresor-de-aire-a-12v-acq-mara-boyu/" TargetMode="External"/><Relationship Id="rId871" Type="http://schemas.openxmlformats.org/officeDocument/2006/relationships/hyperlink" Target="https://ideasmarinas.com/rasqueta-ista-3-en-1-para-vidrio-y-acrilico/" TargetMode="External"/><Relationship Id="rId14" Type="http://schemas.openxmlformats.org/officeDocument/2006/relationships/hyperlink" Target="https://ideasmarinas.com/producto/azoo-tubifex-worm/" TargetMode="External"/><Relationship Id="rId317" Type="http://schemas.openxmlformats.org/officeDocument/2006/relationships/hyperlink" Target="https://ideasmarinas.com/producto/supreme-bioguard/" TargetMode="External"/><Relationship Id="rId524" Type="http://schemas.openxmlformats.org/officeDocument/2006/relationships/hyperlink" Target="https://ideasmarinas.com/rocas-decorativas-naturales-cebra/" TargetMode="External"/><Relationship Id="rId731" Type="http://schemas.openxmlformats.org/officeDocument/2006/relationships/hyperlink" Target="https://ideasmarinas.com/producto/azoo-magic-disease-treatment/" TargetMode="External"/><Relationship Id="rId98" Type="http://schemas.openxmlformats.org/officeDocument/2006/relationships/hyperlink" Target="https://ideasmarinas.com/producto/calcium-magnesium-active-filter/" TargetMode="External"/><Relationship Id="rId163" Type="http://schemas.openxmlformats.org/officeDocument/2006/relationships/hyperlink" Target="https://ideasmarinas.com/producto/tijeras-curvas-acero-inoxidable-anodizado-negro-dymax/" TargetMode="External"/><Relationship Id="rId370" Type="http://schemas.openxmlformats.org/officeDocument/2006/relationships/hyperlink" Target="https://ideasmarinas.com/producto/bombas-compactas-agua-dymax-serie-ph/" TargetMode="External"/><Relationship Id="rId829" Type="http://schemas.openxmlformats.org/officeDocument/2006/relationships/hyperlink" Target="https://ideasmarinas.com/difusores-ceramicos-3-en-1-ista-compactos/" TargetMode="External"/><Relationship Id="rId230" Type="http://schemas.openxmlformats.org/officeDocument/2006/relationships/hyperlink" Target="https://ideasmarinas.com/producto/wave-maker-wm-1/" TargetMode="External"/><Relationship Id="rId468" Type="http://schemas.openxmlformats.org/officeDocument/2006/relationships/hyperlink" Target="https://ideasmarinas.com/gray-coast/" TargetMode="External"/><Relationship Id="rId675" Type="http://schemas.openxmlformats.org/officeDocument/2006/relationships/hyperlink" Target="https://ideasmarinas.com/bombas-eco-serie-jx4p-maxima-eficiencia-boyu/" TargetMode="External"/><Relationship Id="rId882" Type="http://schemas.openxmlformats.org/officeDocument/2006/relationships/hyperlink" Target="https://ideasmarinas.com/cilindros-de-aluminio-para-co2-ista/" TargetMode="External"/><Relationship Id="rId25" Type="http://schemas.openxmlformats.org/officeDocument/2006/relationships/hyperlink" Target="https://ideasmarinas.com/producto/azoo-9-in-1-baby-arowana-sticks/" TargetMode="External"/><Relationship Id="rId328" Type="http://schemas.openxmlformats.org/officeDocument/2006/relationships/hyperlink" Target="https://ideasmarinas.com/producto/neon-coral-caulerpa-sp/" TargetMode="External"/><Relationship Id="rId535" Type="http://schemas.openxmlformats.org/officeDocument/2006/relationships/hyperlink" Target="https://ideasmarinas.com/valvulas-check-serie-sv/" TargetMode="External"/><Relationship Id="rId742" Type="http://schemas.openxmlformats.org/officeDocument/2006/relationships/hyperlink" Target="https://ideasmarinas.com/producto/difusores-profesionales-acero-inoxidable-co2-dymax/" TargetMode="External"/><Relationship Id="rId174" Type="http://schemas.openxmlformats.org/officeDocument/2006/relationships/hyperlink" Target="https://ideasmarinas.com/producto/focos-fluorecentes-dymax-t5-marine/" TargetMode="External"/><Relationship Id="rId381" Type="http://schemas.openxmlformats.org/officeDocument/2006/relationships/hyperlink" Target="https://ideasmarinas.com/coral-cutter/" TargetMode="External"/><Relationship Id="rId602" Type="http://schemas.openxmlformats.org/officeDocument/2006/relationships/hyperlink" Target="https://ideasmarinas.com/enfriadores-boyu-serie-l-alto-rendimiento/" TargetMode="External"/><Relationship Id="rId241" Type="http://schemas.openxmlformats.org/officeDocument/2006/relationships/hyperlink" Target="https://ideasmarinas.com/producto/salinity/" TargetMode="External"/><Relationship Id="rId479" Type="http://schemas.openxmlformats.org/officeDocument/2006/relationships/hyperlink" Target="https://ideasmarinas.com/producto/acuarios-serie-mt/" TargetMode="External"/><Relationship Id="rId686" Type="http://schemas.openxmlformats.org/officeDocument/2006/relationships/hyperlink" Target="https://ideasmarinas.com/termometro-de-cristal-bt-01-marca-boyu/" TargetMode="External"/><Relationship Id="rId893" Type="http://schemas.openxmlformats.org/officeDocument/2006/relationships/hyperlink" Target="https://ideasmarinas.com/espumador-de-proteinas-ista-marino-arrecife/" TargetMode="External"/><Relationship Id="rId907" Type="http://schemas.openxmlformats.org/officeDocument/2006/relationships/hyperlink" Target="https://ideasmarinas.com/fondo-3d-tanganyika-gris-decoline/" TargetMode="External"/><Relationship Id="rId36" Type="http://schemas.openxmlformats.org/officeDocument/2006/relationships/hyperlink" Target="https://ideasmarinas.com/producto/delicias-camaron-peces-marinos-pequenas/" TargetMode="External"/><Relationship Id="rId339" Type="http://schemas.openxmlformats.org/officeDocument/2006/relationships/hyperlink" Target="https://ideasmarinas.com/producto/neon-coral-caulerpa-sp/" TargetMode="External"/><Relationship Id="rId546" Type="http://schemas.openxmlformats.org/officeDocument/2006/relationships/hyperlink" Target="https://ideasmarinas.com/calentadores-automaticos-serie-ht/" TargetMode="External"/><Relationship Id="rId753" Type="http://schemas.openxmlformats.org/officeDocument/2006/relationships/hyperlink" Target="https://ideasmarinas.com/aquavitro-envy-elementos-traza-vitaminas/" TargetMode="External"/><Relationship Id="rId101" Type="http://schemas.openxmlformats.org/officeDocument/2006/relationships/hyperlink" Target="https://ideasmarinas.com/producto/far-infrared-rays-active-filter/" TargetMode="External"/><Relationship Id="rId185" Type="http://schemas.openxmlformats.org/officeDocument/2006/relationships/hyperlink" Target="https://ideasmarinas.com/producto/plant-pack-enhancer-npktm/" TargetMode="External"/><Relationship Id="rId406" Type="http://schemas.openxmlformats.org/officeDocument/2006/relationships/hyperlink" Target="https://ideasmarinas.com/producto/reef-advantage-calcium/" TargetMode="External"/><Relationship Id="rId960" Type="http://schemas.openxmlformats.org/officeDocument/2006/relationships/drawing" Target="../drawings/drawing1.xml"/><Relationship Id="rId392" Type="http://schemas.openxmlformats.org/officeDocument/2006/relationships/hyperlink" Target="https://ideasmarinas.com/producto/stability/" TargetMode="External"/><Relationship Id="rId613" Type="http://schemas.openxmlformats.org/officeDocument/2006/relationships/hyperlink" Target="https://ideasmarinas.com/espumador-de-proteinas-wg-318-a-marca-boyu/" TargetMode="External"/><Relationship Id="rId697" Type="http://schemas.openxmlformats.org/officeDocument/2006/relationships/hyperlink" Target="https://ideasmarinas.com/limpiadores-magneticos-mb-boyu-flotantes/" TargetMode="External"/><Relationship Id="rId820" Type="http://schemas.openxmlformats.org/officeDocument/2006/relationships/hyperlink" Target="https://ideasmarinas.com/focos-hqi-y-mh-de-alto-rendimiento/" TargetMode="External"/><Relationship Id="rId918" Type="http://schemas.openxmlformats.org/officeDocument/2006/relationships/hyperlink" Target="https://ideasmarinas.com/rocas-rompecabezas-3d-color-gris-decoline/" TargetMode="External"/><Relationship Id="rId252" Type="http://schemas.openxmlformats.org/officeDocument/2006/relationships/hyperlink" Target="https://ideasmarinas.com/cupramine/" TargetMode="External"/><Relationship Id="rId47" Type="http://schemas.openxmlformats.org/officeDocument/2006/relationships/hyperlink" Target="https://ideasmarinas.com/producto/easy-starter/" TargetMode="External"/><Relationship Id="rId89" Type="http://schemas.openxmlformats.org/officeDocument/2006/relationships/hyperlink" Target="https://ideasmarinas.com/producto/silica-glass-heater/" TargetMode="External"/><Relationship Id="rId112" Type="http://schemas.openxmlformats.org/officeDocument/2006/relationships/hyperlink" Target="https://ideasmarinas.com/producto/acuarios-serie-lz/" TargetMode="External"/><Relationship Id="rId154" Type="http://schemas.openxmlformats.org/officeDocument/2006/relationships/hyperlink" Target="https://ideasmarinas.com/producto/reactores-internos-co2-dymax/" TargetMode="External"/><Relationship Id="rId361" Type="http://schemas.openxmlformats.org/officeDocument/2006/relationships/hyperlink" Target="https://ideasmarinas.com/producto/bulk-heads-profesionales-multi-funcion-dymax/" TargetMode="External"/><Relationship Id="rId557" Type="http://schemas.openxmlformats.org/officeDocument/2006/relationships/hyperlink" Target="https://ideasmarinas.com/azoo-super-siphon-sifon-para-acuarios/" TargetMode="External"/><Relationship Id="rId599" Type="http://schemas.openxmlformats.org/officeDocument/2006/relationships/hyperlink" Target="https://ideasmarinas.com/acuarios-boyu-serie-ha-agua-salada-arrecife/" TargetMode="External"/><Relationship Id="rId764" Type="http://schemas.openxmlformats.org/officeDocument/2006/relationships/hyperlink" Target="https://ideasmarinas.com/rocas-decorativas-naturales-hoja-de-maple/" TargetMode="External"/><Relationship Id="rId196" Type="http://schemas.openxmlformats.org/officeDocument/2006/relationships/hyperlink" Target="https://ideasmarinas.com/producto/ph-alert/" TargetMode="External"/><Relationship Id="rId417" Type="http://schemas.openxmlformats.org/officeDocument/2006/relationships/hyperlink" Target="https://ideasmarinas.com/producto/flourish-iron/" TargetMode="External"/><Relationship Id="rId459" Type="http://schemas.openxmlformats.org/officeDocument/2006/relationships/hyperlink" Target="https://ideasmarinas.com/reef-reactor-tm-lg/" TargetMode="External"/><Relationship Id="rId624" Type="http://schemas.openxmlformats.org/officeDocument/2006/relationships/hyperlink" Target="https://ideasmarinas.com/bomba-de-aire-boyu-sa-1500-silenciosa/" TargetMode="External"/><Relationship Id="rId666" Type="http://schemas.openxmlformats.org/officeDocument/2006/relationships/hyperlink" Target="https://ideasmarinas.com/bomba-de-agua-compacta-boyu-sp-500-eficiente/" TargetMode="External"/><Relationship Id="rId831" Type="http://schemas.openxmlformats.org/officeDocument/2006/relationships/hyperlink" Target="https://ideasmarinas.com/difusores-ceramicos-ista-serie-ovni/" TargetMode="External"/><Relationship Id="rId873" Type="http://schemas.openxmlformats.org/officeDocument/2006/relationships/hyperlink" Target="https://ideasmarinas.com/mini-desnatador-de-superficie-ista/" TargetMode="External"/><Relationship Id="rId16" Type="http://schemas.openxmlformats.org/officeDocument/2006/relationships/hyperlink" Target="https://ideasmarinas.com/producto/azoo-betta-cuisine/" TargetMode="External"/><Relationship Id="rId221" Type="http://schemas.openxmlformats.org/officeDocument/2006/relationships/hyperlink" Target="https://ideasmarinas.com/producto/reef-builder/" TargetMode="External"/><Relationship Id="rId263" Type="http://schemas.openxmlformats.org/officeDocument/2006/relationships/hyperlink" Target="https://ideasmarinas.com/marine-trace/" TargetMode="External"/><Relationship Id="rId319" Type="http://schemas.openxmlformats.org/officeDocument/2006/relationships/hyperlink" Target="https://ideasmarinas.com/producto/discus-vitamins/" TargetMode="External"/><Relationship Id="rId470" Type="http://schemas.openxmlformats.org/officeDocument/2006/relationships/hyperlink" Target="https://ideasmarinas.com/flourite/" TargetMode="External"/><Relationship Id="rId526" Type="http://schemas.openxmlformats.org/officeDocument/2006/relationships/hyperlink" Target="https://ideasmarinas.com/rocas-decorativas-naturales-pagoda-ligera/" TargetMode="External"/><Relationship Id="rId929" Type="http://schemas.openxmlformats.org/officeDocument/2006/relationships/hyperlink" Target="https://ideasmarinas.com/gravilla-natural-queen-africa-verde-decoline/" TargetMode="External"/><Relationship Id="rId58" Type="http://schemas.openxmlformats.org/officeDocument/2006/relationships/hyperlink" Target="https://ideasmarinas.com/producto/azoo-magic-disease-treatment/" TargetMode="External"/><Relationship Id="rId123" Type="http://schemas.openxmlformats.org/officeDocument/2006/relationships/hyperlink" Target="https://ideasmarinas.com/producto/acuario-dymax-gs-45/" TargetMode="External"/><Relationship Id="rId330" Type="http://schemas.openxmlformats.org/officeDocument/2006/relationships/hyperlink" Target="https://ideasmarinas.com/producto/neon-coral-caulerpa-sp/" TargetMode="External"/><Relationship Id="rId568" Type="http://schemas.openxmlformats.org/officeDocument/2006/relationships/hyperlink" Target="https://ideasmarinas.com/foreground-shears-tijeras-doble-curva/" TargetMode="External"/><Relationship Id="rId733" Type="http://schemas.openxmlformats.org/officeDocument/2006/relationships/hyperlink" Target="https://ideasmarinas.com/plant-premium-fertilizante-plantas-acuaricas/" TargetMode="External"/><Relationship Id="rId775" Type="http://schemas.openxmlformats.org/officeDocument/2006/relationships/hyperlink" Target="https://ideasmarinas.com/pro-lite-dymax-medio-filtrante-biologico/" TargetMode="External"/><Relationship Id="rId940" Type="http://schemas.openxmlformats.org/officeDocument/2006/relationships/hyperlink" Target="https://ideasmarinas.com/filtros-de-cascada-dymax-slim-flo-ultra-delgados/" TargetMode="External"/><Relationship Id="rId165" Type="http://schemas.openxmlformats.org/officeDocument/2006/relationships/hyperlink" Target="https://ideasmarinas.com/producto/rasquetas-giratorias-dymax-multi-funcion-3-1/" TargetMode="External"/><Relationship Id="rId372" Type="http://schemas.openxmlformats.org/officeDocument/2006/relationships/hyperlink" Target="https://ideasmarinas.com/producto/biogen/" TargetMode="External"/><Relationship Id="rId428" Type="http://schemas.openxmlformats.org/officeDocument/2006/relationships/hyperlink" Target="https://ideasmarinas.com/flourish-nitrogen/" TargetMode="External"/><Relationship Id="rId635" Type="http://schemas.openxmlformats.org/officeDocument/2006/relationships/hyperlink" Target="https://ideasmarinas.com/filtros-rapidos-boyu-sp-premium-acuarios/" TargetMode="External"/><Relationship Id="rId677" Type="http://schemas.openxmlformats.org/officeDocument/2006/relationships/hyperlink" Target="https://ideasmarinas.com/bomba-de-alto-caudal-sh-33000-ae-marca-boyu/" TargetMode="External"/><Relationship Id="rId800" Type="http://schemas.openxmlformats.org/officeDocument/2006/relationships/hyperlink" Target="https://ideasmarinas.com/algae-scraper-cuchilla-flotante-3-en-1/" TargetMode="External"/><Relationship Id="rId842" Type="http://schemas.openxmlformats.org/officeDocument/2006/relationships/hyperlink" Target="https://ideasmarinas.com/tijeras-curvas-ista-de-acero-inoxidable/" TargetMode="External"/><Relationship Id="rId232" Type="http://schemas.openxmlformats.org/officeDocument/2006/relationships/hyperlink" Target="https://ideasmarinas.com/producto/pedestal-magnetico-clz/" TargetMode="External"/><Relationship Id="rId274" Type="http://schemas.openxmlformats.org/officeDocument/2006/relationships/hyperlink" Target="https://ideasmarinas.com/producto/azoo-9-in-1-ornamental-fish-flake/" TargetMode="External"/><Relationship Id="rId481" Type="http://schemas.openxmlformats.org/officeDocument/2006/relationships/hyperlink" Target="https://ideasmarinas.com/producto/acuarios-serie-mt/" TargetMode="External"/><Relationship Id="rId702" Type="http://schemas.openxmlformats.org/officeDocument/2006/relationships/hyperlink" Target="https://ideasmarinas.com/pinzas-curvas-en-acero-inoxidable-boyu-wpc2/" TargetMode="External"/><Relationship Id="rId884" Type="http://schemas.openxmlformats.org/officeDocument/2006/relationships/hyperlink" Target="https://ideasmarinas.com/esponja-filtrante-ista-anti-nitrito-y-no3/" TargetMode="External"/><Relationship Id="rId27" Type="http://schemas.openxmlformats.org/officeDocument/2006/relationships/hyperlink" Target="https://ideasmarinas.com/producto/pellet-mignon-para-guppies/" TargetMode="External"/><Relationship Id="rId69" Type="http://schemas.openxmlformats.org/officeDocument/2006/relationships/hyperlink" Target="https://ideasmarinas.com/producto/plant-gibberellins/" TargetMode="External"/><Relationship Id="rId134" Type="http://schemas.openxmlformats.org/officeDocument/2006/relationships/hyperlink" Target="https://ideasmarinas.com/producto/anti-ammonia-rock-dymax/" TargetMode="External"/><Relationship Id="rId537" Type="http://schemas.openxmlformats.org/officeDocument/2006/relationships/hyperlink" Target="https://ideasmarinas.com/maternidades-flotantes-serie-fh/" TargetMode="External"/><Relationship Id="rId579" Type="http://schemas.openxmlformats.org/officeDocument/2006/relationships/hyperlink" Target="https://ideasmarinas.com/beetle-diffuser-difusor-co2-vidrio-premium/" TargetMode="External"/><Relationship Id="rId744" Type="http://schemas.openxmlformats.org/officeDocument/2006/relationships/hyperlink" Target="https://ideasmarinas.com/repuesto-difusor-ceramico-acero-inox-dymax/" TargetMode="External"/><Relationship Id="rId786" Type="http://schemas.openxmlformats.org/officeDocument/2006/relationships/hyperlink" Target="https://ideasmarinas.com/barra-irrigadora-dymax-para-acuarios-iq/" TargetMode="External"/><Relationship Id="rId951" Type="http://schemas.openxmlformats.org/officeDocument/2006/relationships/hyperlink" Target="https://ideasmarinas.com/eductor-de-flujo-con-salida-pico-de-pato/" TargetMode="External"/><Relationship Id="rId80" Type="http://schemas.openxmlformats.org/officeDocument/2006/relationships/hyperlink" Target="https://ideasmarinas.com/producto/no2-test/" TargetMode="External"/><Relationship Id="rId176" Type="http://schemas.openxmlformats.org/officeDocument/2006/relationships/hyperlink" Target="https://ideasmarinas.com/producto/focus/" TargetMode="External"/><Relationship Id="rId341" Type="http://schemas.openxmlformats.org/officeDocument/2006/relationships/hyperlink" Target="https://ideasmarinas.com/producto/neon-coral-caulerpa-sp/" TargetMode="External"/><Relationship Id="rId383" Type="http://schemas.openxmlformats.org/officeDocument/2006/relationships/hyperlink" Target="https://ideasmarinas.com/45-forceps/" TargetMode="External"/><Relationship Id="rId439" Type="http://schemas.openxmlformats.org/officeDocument/2006/relationships/hyperlink" Target="https://ideasmarinas.com/pristine/" TargetMode="External"/><Relationship Id="rId590" Type="http://schemas.openxmlformats.org/officeDocument/2006/relationships/hyperlink" Target="https://ideasmarinas.com/acuarios-boyu-serie-ea-kit-agua-dulce/" TargetMode="External"/><Relationship Id="rId604" Type="http://schemas.openxmlformats.org/officeDocument/2006/relationships/hyperlink" Target="https://ideasmarinas.com/enfriadores-boyu-serie-ln-linea-profesional/" TargetMode="External"/><Relationship Id="rId646" Type="http://schemas.openxmlformats.org/officeDocument/2006/relationships/hyperlink" Target="https://ideasmarinas.com/filtros-de-esponja-boyu-sf-eficientes/" TargetMode="External"/><Relationship Id="rId811" Type="http://schemas.openxmlformats.org/officeDocument/2006/relationships/hyperlink" Target="https://ideasmarinas.com/bulk-heads-profesionales-ideas-marinas/" TargetMode="External"/><Relationship Id="rId201" Type="http://schemas.openxmlformats.org/officeDocument/2006/relationships/hyperlink" Target="https://ideasmarinas.com/producto/phosfiltrum/" TargetMode="External"/><Relationship Id="rId243" Type="http://schemas.openxmlformats.org/officeDocument/2006/relationships/hyperlink" Target="https://ideasmarinas.com/producto/synthesis/" TargetMode="External"/><Relationship Id="rId285" Type="http://schemas.openxmlformats.org/officeDocument/2006/relationships/hyperlink" Target="https://ideasmarinas.com/producto/azoo-growth-plus-koi-food/" TargetMode="External"/><Relationship Id="rId450" Type="http://schemas.openxmlformats.org/officeDocument/2006/relationships/hyperlink" Target="https://ideasmarinas.com/vitality/" TargetMode="External"/><Relationship Id="rId506" Type="http://schemas.openxmlformats.org/officeDocument/2006/relationships/hyperlink" Target="https://ideasmarinas.com/mini-acuarios-serie-mba-para-peces-betta/" TargetMode="External"/><Relationship Id="rId688" Type="http://schemas.openxmlformats.org/officeDocument/2006/relationships/hyperlink" Target="https://ideasmarinas.com/plantas-artificiales-boyu-de-16-20-pulgadas/" TargetMode="External"/><Relationship Id="rId853" Type="http://schemas.openxmlformats.org/officeDocument/2006/relationships/hyperlink" Target="https://ideasmarinas.com/producto/bombas-compactas-agua-dymax-serie-ph/" TargetMode="External"/><Relationship Id="rId895" Type="http://schemas.openxmlformats.org/officeDocument/2006/relationships/hyperlink" Target="https://ideasmarinas.com/fondo-3d-biotopo-amazonas-decoline/" TargetMode="External"/><Relationship Id="rId909" Type="http://schemas.openxmlformats.org/officeDocument/2006/relationships/hyperlink" Target="https://ideasmarinas.com/fondo-3d-tanganyika-cafe-decoline/" TargetMode="External"/><Relationship Id="rId38" Type="http://schemas.openxmlformats.org/officeDocument/2006/relationships/hyperlink" Target="https://ideasmarinas.com/producto/azoo-maxi-shrimp-meal/" TargetMode="External"/><Relationship Id="rId103" Type="http://schemas.openxmlformats.org/officeDocument/2006/relationships/hyperlink" Target="https://ideasmarinas.com/producto/anion-active-filter/" TargetMode="External"/><Relationship Id="rId310" Type="http://schemas.openxmlformats.org/officeDocument/2006/relationships/hyperlink" Target="https://ideasmarinas.com/producto/nano-tech-snail-treatment/" TargetMode="External"/><Relationship Id="rId492" Type="http://schemas.openxmlformats.org/officeDocument/2006/relationships/hyperlink" Target="https://ideasmarinas.com/producto/acuarios-serie-lz/" TargetMode="External"/><Relationship Id="rId548" Type="http://schemas.openxmlformats.org/officeDocument/2006/relationships/hyperlink" Target="https://ideasmarinas.com/carbon-activado-boyu/" TargetMode="External"/><Relationship Id="rId713" Type="http://schemas.openxmlformats.org/officeDocument/2006/relationships/hyperlink" Target="https://ideasmarinas.com/bombas-para-estanque-boyu-spf-altos-caudales/" TargetMode="External"/><Relationship Id="rId755" Type="http://schemas.openxmlformats.org/officeDocument/2006/relationships/hyperlink" Target="https://ideasmarinas.com/aquavitro-premier-acondicionador-plantados/" TargetMode="External"/><Relationship Id="rId797" Type="http://schemas.openxmlformats.org/officeDocument/2006/relationships/hyperlink" Target="https://ideasmarinas.com/seachem-entice-potenciador-sabor-alimento/" TargetMode="External"/><Relationship Id="rId920" Type="http://schemas.openxmlformats.org/officeDocument/2006/relationships/hyperlink" Target="https://ideasmarinas.com/rocas-rompecabezas-3d-color-gris-decoline/" TargetMode="External"/><Relationship Id="rId962" Type="http://schemas.openxmlformats.org/officeDocument/2006/relationships/comments" Target="../comments1.xml"/><Relationship Id="rId91" Type="http://schemas.openxmlformats.org/officeDocument/2006/relationships/hyperlink" Target="https://ideasmarinas.com/producto/palm-thermometer/" TargetMode="External"/><Relationship Id="rId145" Type="http://schemas.openxmlformats.org/officeDocument/2006/relationships/hyperlink" Target="https://ideasmarinas.com/producto/alimento-dymax-peces-guppy-pellet/" TargetMode="External"/><Relationship Id="rId187" Type="http://schemas.openxmlformats.org/officeDocument/2006/relationships/hyperlink" Target="https://ideasmarinas.com/producto/algae-pads-tm/" TargetMode="External"/><Relationship Id="rId352" Type="http://schemas.openxmlformats.org/officeDocument/2006/relationships/hyperlink" Target="https://ideasmarinas.com/producto/tapas-acrilico-tranpstente-dymax-iq-lid-acuarios-iq/" TargetMode="External"/><Relationship Id="rId394" Type="http://schemas.openxmlformats.org/officeDocument/2006/relationships/hyperlink" Target="https://ideasmarinas.com/producto/clarity/" TargetMode="External"/><Relationship Id="rId408" Type="http://schemas.openxmlformats.org/officeDocument/2006/relationships/hyperlink" Target="https://ideasmarinas.com/producto/marine-buffer/" TargetMode="External"/><Relationship Id="rId615" Type="http://schemas.openxmlformats.org/officeDocument/2006/relationships/hyperlink" Target="https://ideasmarinas.com/espumador-de-proteinas-wg-308-y-wg-310-boyu/" TargetMode="External"/><Relationship Id="rId822" Type="http://schemas.openxmlformats.org/officeDocument/2006/relationships/hyperlink" Target="https://ideasmarinas.com/focos-hqi-y-mh-de-alto-rendimiento/" TargetMode="External"/><Relationship Id="rId212" Type="http://schemas.openxmlformats.org/officeDocument/2006/relationships/hyperlink" Target="https://ideasmarinas.com/producto/discus-buffer/" TargetMode="External"/><Relationship Id="rId254" Type="http://schemas.openxmlformats.org/officeDocument/2006/relationships/hyperlink" Target="https://ideasmarinas.com/reef-dip/" TargetMode="External"/><Relationship Id="rId657" Type="http://schemas.openxmlformats.org/officeDocument/2006/relationships/hyperlink" Target="https://ideasmarinas.com/manguera-de-repuesto-depurador-de-estanques/" TargetMode="External"/><Relationship Id="rId699" Type="http://schemas.openxmlformats.org/officeDocument/2006/relationships/hyperlink" Target="https://ideasmarinas.com/rasqueta-multi-funciones-5-en-1-boyu-as201/" TargetMode="External"/><Relationship Id="rId864" Type="http://schemas.openxmlformats.org/officeDocument/2006/relationships/hyperlink" Target="https://ideasmarinas.com/calentadores-de-silicio-para-nano-acuarios/" TargetMode="External"/><Relationship Id="rId49" Type="http://schemas.openxmlformats.org/officeDocument/2006/relationships/hyperlink" Target="https://ideasmarinas.com/producto/algae-treatment/" TargetMode="External"/><Relationship Id="rId114" Type="http://schemas.openxmlformats.org/officeDocument/2006/relationships/hyperlink" Target="https://ideasmarinas.com/producto/filter-sponge/" TargetMode="External"/><Relationship Id="rId296" Type="http://schemas.openxmlformats.org/officeDocument/2006/relationships/hyperlink" Target="https://ideasmarinas.com/producto/sticks-jumbo-para-peces-carnivoros/" TargetMode="External"/><Relationship Id="rId461" Type="http://schemas.openxmlformats.org/officeDocument/2006/relationships/hyperlink" Target="https://ideasmarinas.com/seachem-success-bag/" TargetMode="External"/><Relationship Id="rId517" Type="http://schemas.openxmlformats.org/officeDocument/2006/relationships/hyperlink" Target="https://ideasmarinas.com/bases-plasticas-para-cultivo-de-plantas/" TargetMode="External"/><Relationship Id="rId559" Type="http://schemas.openxmlformats.org/officeDocument/2006/relationships/hyperlink" Target="https://ideasmarinas.com/carbon-activado-boyu/" TargetMode="External"/><Relationship Id="rId724" Type="http://schemas.openxmlformats.org/officeDocument/2006/relationships/hyperlink" Target="https://ideasmarinas.com/azoo-posters-coleccionables-para-enmarcar/" TargetMode="External"/><Relationship Id="rId766" Type="http://schemas.openxmlformats.org/officeDocument/2006/relationships/hyperlink" Target="https://ideasmarinas.com/solucion-para-indicador-continuo-de-co2-ista/" TargetMode="External"/><Relationship Id="rId931" Type="http://schemas.openxmlformats.org/officeDocument/2006/relationships/hyperlink" Target="https://ideasmarinas.com/gravilla-natural-de-sodalita-azul-decoline/" TargetMode="External"/><Relationship Id="rId60" Type="http://schemas.openxmlformats.org/officeDocument/2006/relationships/hyperlink" Target="https://ideasmarinas.com/producto/azoo-fungus-treatment/" TargetMode="External"/><Relationship Id="rId156" Type="http://schemas.openxmlformats.org/officeDocument/2006/relationships/hyperlink" Target="https://ideasmarinas.com/producto/difusores-profesionales-acero-inoxidable-co2-dymax/" TargetMode="External"/><Relationship Id="rId198" Type="http://schemas.openxmlformats.org/officeDocument/2006/relationships/hyperlink" Target="https://ideasmarinas.com/producto/renew/" TargetMode="External"/><Relationship Id="rId321" Type="http://schemas.openxmlformats.org/officeDocument/2006/relationships/hyperlink" Target="https://ideasmarinas.com/producto/azoo-magic-disease-treatment/" TargetMode="External"/><Relationship Id="rId363" Type="http://schemas.openxmlformats.org/officeDocument/2006/relationships/hyperlink" Target="https://ideasmarinas.com/producto/focos-fluorecentes-dymax-t5-marine/" TargetMode="External"/><Relationship Id="rId419" Type="http://schemas.openxmlformats.org/officeDocument/2006/relationships/hyperlink" Target="https://ideasmarinas.com/producto/flourish/" TargetMode="External"/><Relationship Id="rId570" Type="http://schemas.openxmlformats.org/officeDocument/2006/relationships/hyperlink" Target="https://ideasmarinas.com/aquavitro-shrimp-start-camarones/" TargetMode="External"/><Relationship Id="rId626" Type="http://schemas.openxmlformats.org/officeDocument/2006/relationships/hyperlink" Target="https://ideasmarinas.com/bomba-de-aire-boyu-s-520-potente-silenciosa/" TargetMode="External"/><Relationship Id="rId223" Type="http://schemas.openxmlformats.org/officeDocument/2006/relationships/hyperlink" Target="https://ideasmarinas.com/producto/reef-kalkwasser/" TargetMode="External"/><Relationship Id="rId430" Type="http://schemas.openxmlformats.org/officeDocument/2006/relationships/hyperlink" Target="https://ideasmarinas.com/reef-advantage-strontium/" TargetMode="External"/><Relationship Id="rId668" Type="http://schemas.openxmlformats.org/officeDocument/2006/relationships/hyperlink" Target="https://ideasmarinas.com/bomba-de-agua-compacta-boyu-sp-602-ventury/" TargetMode="External"/><Relationship Id="rId833" Type="http://schemas.openxmlformats.org/officeDocument/2006/relationships/hyperlink" Target="https://ideasmarinas.com/reactor-externo-de-co2-ista-con-difusor/" TargetMode="External"/><Relationship Id="rId875" Type="http://schemas.openxmlformats.org/officeDocument/2006/relationships/hyperlink" Target="https://ideasmarinas.com/maternidad-flotante-multifuncion-ista/" TargetMode="External"/><Relationship Id="rId18" Type="http://schemas.openxmlformats.org/officeDocument/2006/relationships/hyperlink" Target="https://ideasmarinas.com/producto/azoo-9-in-1-micro-floating-pellet/" TargetMode="External"/><Relationship Id="rId265" Type="http://schemas.openxmlformats.org/officeDocument/2006/relationships/hyperlink" Target="https://ideasmarinas.com/reef-statustm-strontium/" TargetMode="External"/><Relationship Id="rId472" Type="http://schemas.openxmlformats.org/officeDocument/2006/relationships/hyperlink" Target="https://ideasmarinas.com/flourite-red/" TargetMode="External"/><Relationship Id="rId528" Type="http://schemas.openxmlformats.org/officeDocument/2006/relationships/hyperlink" Target="https://ideasmarinas.com/rocas-decorativas-naturales-dragon/" TargetMode="External"/><Relationship Id="rId735" Type="http://schemas.openxmlformats.org/officeDocument/2006/relationships/hyperlink" Target="https://ideasmarinas.com/acuarios-dymax-serie-iq5-acrilico/" TargetMode="External"/><Relationship Id="rId900" Type="http://schemas.openxmlformats.org/officeDocument/2006/relationships/hyperlink" Target="https://ideasmarinas.com/fondo-3d-canyon-rock-gris-decoline/" TargetMode="External"/><Relationship Id="rId942" Type="http://schemas.openxmlformats.org/officeDocument/2006/relationships/hyperlink" Target="https://ideasmarinas.com/producto/focos-fluorecentes-dymax-t5-aqua/" TargetMode="External"/><Relationship Id="rId125" Type="http://schemas.openxmlformats.org/officeDocument/2006/relationships/hyperlink" Target="https://ideasmarinas.com/producto/acuarios-dymax-serie-iq3/" TargetMode="External"/><Relationship Id="rId167" Type="http://schemas.openxmlformats.org/officeDocument/2006/relationships/hyperlink" Target="https://ideasmarinas.com/producto/esponja-filtrante-niche-blue-mat/" TargetMode="External"/><Relationship Id="rId332" Type="http://schemas.openxmlformats.org/officeDocument/2006/relationships/hyperlink" Target="https://ideasmarinas.com/producto/neon-coral-caulerpa-sp/" TargetMode="External"/><Relationship Id="rId374" Type="http://schemas.openxmlformats.org/officeDocument/2006/relationships/hyperlink" Target="https://ideasmarinas.com/double-curved-shears/" TargetMode="External"/><Relationship Id="rId581" Type="http://schemas.openxmlformats.org/officeDocument/2006/relationships/hyperlink" Target="https://ideasmarinas.com/inline-diffuser-difusor-de-vidrio-tuberia/" TargetMode="External"/><Relationship Id="rId777" Type="http://schemas.openxmlformats.org/officeDocument/2006/relationships/hyperlink" Target="https://ideasmarinas.com/carbon-activado-dymax-agua-dulce-y-salada/" TargetMode="External"/><Relationship Id="rId71" Type="http://schemas.openxmlformats.org/officeDocument/2006/relationships/hyperlink" Target="https://ideasmarinas.com/producto/ph-test-i-4-5-9-0/" TargetMode="External"/><Relationship Id="rId234" Type="http://schemas.openxmlformats.org/officeDocument/2006/relationships/hyperlink" Target="https://ideasmarinas.com/producto/wave-maker-wm-2/" TargetMode="External"/><Relationship Id="rId637" Type="http://schemas.openxmlformats.org/officeDocument/2006/relationships/hyperlink" Target="https://ideasmarinas.com/filtros-de-cascada-ultra-delgados-boyu-wf/" TargetMode="External"/><Relationship Id="rId679" Type="http://schemas.openxmlformats.org/officeDocument/2006/relationships/hyperlink" Target="https://ideasmarinas.com/cortinas-difusoras-tn-boyu-logitud-60cm/" TargetMode="External"/><Relationship Id="rId802" Type="http://schemas.openxmlformats.org/officeDocument/2006/relationships/hyperlink" Target="https://ideasmarinas.com/terrarios-boyu-serie-cwg-calidad-premium/" TargetMode="External"/><Relationship Id="rId844" Type="http://schemas.openxmlformats.org/officeDocument/2006/relationships/hyperlink" Target="https://ideasmarinas.com/soporte-vertical-tanque-co2-ista/" TargetMode="External"/><Relationship Id="rId886" Type="http://schemas.openxmlformats.org/officeDocument/2006/relationships/hyperlink" Target="https://ideasmarinas.com/esponja-filtrante-ista-con-carbon-activado/" TargetMode="External"/><Relationship Id="rId2" Type="http://schemas.openxmlformats.org/officeDocument/2006/relationships/hyperlink" Target="https://ideasmarinas.com/producto/azoo-9-in-1-ornamental-fish-pellet/" TargetMode="External"/><Relationship Id="rId29" Type="http://schemas.openxmlformats.org/officeDocument/2006/relationships/hyperlink" Target="https://ideasmarinas.com/producto/pellet-premium-para-peces-dorados/" TargetMode="External"/><Relationship Id="rId276" Type="http://schemas.openxmlformats.org/officeDocument/2006/relationships/hyperlink" Target="https://ideasmarinas.com/producto/azoo-9-in-1-enhance-color-pellet/" TargetMode="External"/><Relationship Id="rId441" Type="http://schemas.openxmlformats.org/officeDocument/2006/relationships/hyperlink" Target="https://ideasmarinas.com/phosbond/" TargetMode="External"/><Relationship Id="rId483" Type="http://schemas.openxmlformats.org/officeDocument/2006/relationships/hyperlink" Target="https://ideasmarinas.com/producto/acuarios-serie-mt/" TargetMode="External"/><Relationship Id="rId539" Type="http://schemas.openxmlformats.org/officeDocument/2006/relationships/hyperlink" Target="https://ideasmarinas.com/separador-perforado-apd-01/" TargetMode="External"/><Relationship Id="rId690" Type="http://schemas.openxmlformats.org/officeDocument/2006/relationships/hyperlink" Target="https://ideasmarinas.com/redes-de-acero-inoxidable-fc-boyu-acuarios/" TargetMode="External"/><Relationship Id="rId704" Type="http://schemas.openxmlformats.org/officeDocument/2006/relationships/hyperlink" Target="https://ideasmarinas.com/tenazas-de-sujecion-remota-boyu-at-acuarios/" TargetMode="External"/><Relationship Id="rId746" Type="http://schemas.openxmlformats.org/officeDocument/2006/relationships/hyperlink" Target="https://ideasmarinas.com/limpiador-magnetico-flotante-dymax-scraper/" TargetMode="External"/><Relationship Id="rId911" Type="http://schemas.openxmlformats.org/officeDocument/2006/relationships/hyperlink" Target="https://ideasmarinas.com/rocas-rompecabezas-3d-color-cafe/" TargetMode="External"/><Relationship Id="rId40" Type="http://schemas.openxmlformats.org/officeDocument/2006/relationships/hyperlink" Target="https://ideasmarinas.com/producto/delicias-camaron-peces-marinos-grandes/" TargetMode="External"/><Relationship Id="rId136" Type="http://schemas.openxmlformats.org/officeDocument/2006/relationships/hyperlink" Target="https://ideasmarinas.com/producto/arillos-flotantes-dymax-alimentacion/" TargetMode="External"/><Relationship Id="rId178" Type="http://schemas.openxmlformats.org/officeDocument/2006/relationships/hyperlink" Target="https://ideasmarinas.com/producto/polyguard/" TargetMode="External"/><Relationship Id="rId301" Type="http://schemas.openxmlformats.org/officeDocument/2006/relationships/hyperlink" Target="https://ideasmarinas.com/producto/delicias-camaron-peces-marinos-grandes/" TargetMode="External"/><Relationship Id="rId343" Type="http://schemas.openxmlformats.org/officeDocument/2006/relationships/hyperlink" Target="https://ideasmarinas.com/producto/neon-coral-caulerpa-sp/" TargetMode="External"/><Relationship Id="rId550" Type="http://schemas.openxmlformats.org/officeDocument/2006/relationships/hyperlink" Target="https://ideasmarinas.com/figuras-decorativas-azoo-para-agua-dulce/" TargetMode="External"/><Relationship Id="rId788" Type="http://schemas.openxmlformats.org/officeDocument/2006/relationships/hyperlink" Target="https://ideasmarinas.com/filtros-de-cascada-dymax-slim-flo-ultra-delgados/" TargetMode="External"/><Relationship Id="rId953" Type="http://schemas.openxmlformats.org/officeDocument/2006/relationships/hyperlink" Target="https://ideasmarinas.com/difusor-rotativo-integrado-shadow-wave-marino/" TargetMode="External"/><Relationship Id="rId82" Type="http://schemas.openxmlformats.org/officeDocument/2006/relationships/hyperlink" Target="https://ideasmarinas.com/producto/nh4nh3-test/" TargetMode="External"/><Relationship Id="rId203" Type="http://schemas.openxmlformats.org/officeDocument/2006/relationships/hyperlink" Target="https://ideasmarinas.com/producto/denitrate/" TargetMode="External"/><Relationship Id="rId385" Type="http://schemas.openxmlformats.org/officeDocument/2006/relationships/hyperlink" Target="https://ideasmarinas.com/picks/" TargetMode="External"/><Relationship Id="rId592" Type="http://schemas.openxmlformats.org/officeDocument/2006/relationships/hyperlink" Target="https://ideasmarinas.com/acuarios-boyu-serie-lh-acuario-agua-dulce/" TargetMode="External"/><Relationship Id="rId606" Type="http://schemas.openxmlformats.org/officeDocument/2006/relationships/hyperlink" Target="https://ideasmarinas.com/esterilizadores-de-agua-uv-para-exteriores/" TargetMode="External"/><Relationship Id="rId648" Type="http://schemas.openxmlformats.org/officeDocument/2006/relationships/hyperlink" Target="https://ideasmarinas.com/bomba-de-achique-boyu-sp-8500-potente/" TargetMode="External"/><Relationship Id="rId813" Type="http://schemas.openxmlformats.org/officeDocument/2006/relationships/hyperlink" Target="https://ideasmarinas.com/valvula-en-y-con-flujo-regulable-bypass/" TargetMode="External"/><Relationship Id="rId855" Type="http://schemas.openxmlformats.org/officeDocument/2006/relationships/hyperlink" Target="https://ideasmarinas.com/bases-ceramicas-ista-fragmentos-de-corales/" TargetMode="External"/><Relationship Id="rId245" Type="http://schemas.openxmlformats.org/officeDocument/2006/relationships/hyperlink" Target="https://ideasmarinas.com/producto/carbonate/" TargetMode="External"/><Relationship Id="rId287" Type="http://schemas.openxmlformats.org/officeDocument/2006/relationships/hyperlink" Target="https://ideasmarinas.com/producto/azoo-9-in-1-small-turtle-sticks/" TargetMode="External"/><Relationship Id="rId410" Type="http://schemas.openxmlformats.org/officeDocument/2006/relationships/hyperlink" Target="https://ideasmarinas.com/producto/reef-builder/" TargetMode="External"/><Relationship Id="rId452" Type="http://schemas.openxmlformats.org/officeDocument/2006/relationships/hyperlink" Target="https://ideasmarinas.com/reef-phytoplankton/" TargetMode="External"/><Relationship Id="rId494" Type="http://schemas.openxmlformats.org/officeDocument/2006/relationships/hyperlink" Target="https://ideasmarinas.com/producto/acuarios-serie-lz/" TargetMode="External"/><Relationship Id="rId508" Type="http://schemas.openxmlformats.org/officeDocument/2006/relationships/hyperlink" Target="https://ideasmarinas.com/mini-acuarios-para-peces-betta-serie-na/" TargetMode="External"/><Relationship Id="rId715" Type="http://schemas.openxmlformats.org/officeDocument/2006/relationships/hyperlink" Target="https://ideasmarinas.com/bombas-eco-dj4p-boyu-maxima-eficiencia/" TargetMode="External"/><Relationship Id="rId897" Type="http://schemas.openxmlformats.org/officeDocument/2006/relationships/hyperlink" Target="https://ideasmarinas.com/fondo-3d-canyon-rock-cafe-decoline/" TargetMode="External"/><Relationship Id="rId922" Type="http://schemas.openxmlformats.org/officeDocument/2006/relationships/hyperlink" Target="https://ideasmarinas.com/rocas-rompecabezas-3d-color-gris-decoline/" TargetMode="External"/><Relationship Id="rId105" Type="http://schemas.openxmlformats.org/officeDocument/2006/relationships/hyperlink" Target="https://ideasmarinas.com/producto/silver-ion-active-filter/" TargetMode="External"/><Relationship Id="rId147" Type="http://schemas.openxmlformats.org/officeDocument/2006/relationships/hyperlink" Target="https://ideasmarinas.com/producto/termometro-digital-dymax-sonda-externa-sumergible/" TargetMode="External"/><Relationship Id="rId312" Type="http://schemas.openxmlformats.org/officeDocument/2006/relationships/hyperlink" Target="https://ideasmarinas.com/producto/aquaguard-plus/" TargetMode="External"/><Relationship Id="rId354" Type="http://schemas.openxmlformats.org/officeDocument/2006/relationships/hyperlink" Target="https://ideasmarinas.com/producto/lily-pipe-acero-inoxidable-dymax/" TargetMode="External"/><Relationship Id="rId757" Type="http://schemas.openxmlformats.org/officeDocument/2006/relationships/hyperlink" Target="https://ideasmarinas.com/aquavitro-straight-shears-tijeras-premium/" TargetMode="External"/><Relationship Id="rId799" Type="http://schemas.openxmlformats.org/officeDocument/2006/relationships/hyperlink" Target="https://ideasmarinas.com/algae-scraper-cuchilla-flotante-3-en-1/" TargetMode="External"/><Relationship Id="rId51" Type="http://schemas.openxmlformats.org/officeDocument/2006/relationships/hyperlink" Target="https://ideasmarinas.com/producto/carbon-plus-2/" TargetMode="External"/><Relationship Id="rId93" Type="http://schemas.openxmlformats.org/officeDocument/2006/relationships/hyperlink" Target="https://ideasmarinas.com/producto/coral-blue-light/" TargetMode="External"/><Relationship Id="rId189" Type="http://schemas.openxmlformats.org/officeDocument/2006/relationships/hyperlink" Target="https://ideasmarinas.com/producto/balance/" TargetMode="External"/><Relationship Id="rId396" Type="http://schemas.openxmlformats.org/officeDocument/2006/relationships/hyperlink" Target="https://ideasmarinas.com/producto/purigen/" TargetMode="External"/><Relationship Id="rId561" Type="http://schemas.openxmlformats.org/officeDocument/2006/relationships/hyperlink" Target="https://ideasmarinas.com/barra-irrigadora-dymax-acuarios-iq/" TargetMode="External"/><Relationship Id="rId617" Type="http://schemas.openxmlformats.org/officeDocument/2006/relationships/hyperlink" Target="https://ideasmarinas.com/espumador-de-proteinas-wg-428-marca-boyu/" TargetMode="External"/><Relationship Id="rId659" Type="http://schemas.openxmlformats.org/officeDocument/2006/relationships/hyperlink" Target="https://ideasmarinas.com/desnatadores-para-estanques-boyu-scl/" TargetMode="External"/><Relationship Id="rId824" Type="http://schemas.openxmlformats.org/officeDocument/2006/relationships/hyperlink" Target="https://ideasmarinas.com/focos-hqi-y-mh-de-alto-rendimiento/" TargetMode="External"/><Relationship Id="rId866" Type="http://schemas.openxmlformats.org/officeDocument/2006/relationships/hyperlink" Target="https://ideasmarinas.com/redes-flotantes-de-acero-inoxidable-ista/" TargetMode="External"/><Relationship Id="rId214" Type="http://schemas.openxmlformats.org/officeDocument/2006/relationships/hyperlink" Target="https://ideasmarinas.com/producto/tanganyika-buffer/" TargetMode="External"/><Relationship Id="rId256" Type="http://schemas.openxmlformats.org/officeDocument/2006/relationships/hyperlink" Target="https://ideasmarinas.com/reef-advantage-strontium/" TargetMode="External"/><Relationship Id="rId298" Type="http://schemas.openxmlformats.org/officeDocument/2006/relationships/hyperlink" Target="https://ideasmarinas.com/producto/nutri-sticks-para-tortugas-acuaticas/" TargetMode="External"/><Relationship Id="rId421" Type="http://schemas.openxmlformats.org/officeDocument/2006/relationships/hyperlink" Target="https://ideasmarinas.com/stressguard/" TargetMode="External"/><Relationship Id="rId463" Type="http://schemas.openxmlformats.org/officeDocument/2006/relationships/hyperlink" Target="https://ideasmarinas.com/reef-glue/" TargetMode="External"/><Relationship Id="rId519" Type="http://schemas.openxmlformats.org/officeDocument/2006/relationships/hyperlink" Target="https://ideasmarinas.com/glass-spray-bar-set/" TargetMode="External"/><Relationship Id="rId670" Type="http://schemas.openxmlformats.org/officeDocument/2006/relationships/hyperlink" Target="https://ideasmarinas.com/cabezas-de-poder-boyu-sp-aireacion-ventury/" TargetMode="External"/><Relationship Id="rId116" Type="http://schemas.openxmlformats.org/officeDocument/2006/relationships/hyperlink" Target="https://ideasmarinas.com/producto/3-in-1-bio-sponge/" TargetMode="External"/><Relationship Id="rId158" Type="http://schemas.openxmlformats.org/officeDocument/2006/relationships/hyperlink" Target="https://ideasmarinas.com/producto/valvula-anti-retorno-dymax/" TargetMode="External"/><Relationship Id="rId323" Type="http://schemas.openxmlformats.org/officeDocument/2006/relationships/hyperlink" Target="https://ideasmarinas.com/producto/fluidos-de-calibracion-y-mantenimiento/" TargetMode="External"/><Relationship Id="rId530" Type="http://schemas.openxmlformats.org/officeDocument/2006/relationships/hyperlink" Target="https://ideasmarinas.com/valvulas-check-profesionales-ideas-marinas/" TargetMode="External"/><Relationship Id="rId726" Type="http://schemas.openxmlformats.org/officeDocument/2006/relationships/hyperlink" Target="https://ideasmarinas.com/azoo-tri-power-light-tubo-fluorescente/" TargetMode="External"/><Relationship Id="rId768" Type="http://schemas.openxmlformats.org/officeDocument/2006/relationships/hyperlink" Target="https://ideasmarinas.com/tijeras-doble-curva-ista-de-acero-inoxidable/" TargetMode="External"/><Relationship Id="rId933" Type="http://schemas.openxmlformats.org/officeDocument/2006/relationships/hyperlink" Target="https://ideasmarinas.com/set-de-co2-premium-ista-profesional/" TargetMode="External"/><Relationship Id="rId20" Type="http://schemas.openxmlformats.org/officeDocument/2006/relationships/hyperlink" Target="https://ideasmarinas.com/producto/azoo-9-in-1-artificial-artemia/" TargetMode="External"/><Relationship Id="rId62" Type="http://schemas.openxmlformats.org/officeDocument/2006/relationships/hyperlink" Target="https://ideasmarinas.com/producto/azoo-anti-white-spot/" TargetMode="External"/><Relationship Id="rId365" Type="http://schemas.openxmlformats.org/officeDocument/2006/relationships/hyperlink" Target="https://ideasmarinas.com/producto/focos-fluorecentes-dymax-t5-aqua/" TargetMode="External"/><Relationship Id="rId572" Type="http://schemas.openxmlformats.org/officeDocument/2006/relationships/hyperlink" Target="https://ideasmarinas.com/aquavitro-shrimp-exo-camarones/" TargetMode="External"/><Relationship Id="rId628" Type="http://schemas.openxmlformats.org/officeDocument/2006/relationships/hyperlink" Target="https://ideasmarinas.com/filtro-compacto-con-barra-irrigadora-sp/" TargetMode="External"/><Relationship Id="rId835" Type="http://schemas.openxmlformats.org/officeDocument/2006/relationships/hyperlink" Target="https://ideasmarinas.com/valvula-anti-retorno-de-acero-inoxidable/" TargetMode="External"/><Relationship Id="rId225" Type="http://schemas.openxmlformats.org/officeDocument/2006/relationships/hyperlink" Target="https://ideasmarinas.com/producto/prime/" TargetMode="External"/><Relationship Id="rId267" Type="http://schemas.openxmlformats.org/officeDocument/2006/relationships/hyperlink" Target="https://ideasmarinas.com/multitest-marine-basic/" TargetMode="External"/><Relationship Id="rId432" Type="http://schemas.openxmlformats.org/officeDocument/2006/relationships/hyperlink" Target="https://ideasmarinas.com/reef-buffer/" TargetMode="External"/><Relationship Id="rId474" Type="http://schemas.openxmlformats.org/officeDocument/2006/relationships/hyperlink" Target="https://ideasmarinas.com/flourite-black/" TargetMode="External"/><Relationship Id="rId877" Type="http://schemas.openxmlformats.org/officeDocument/2006/relationships/hyperlink" Target="https://ideasmarinas.com/maternidades-flotantes-ista-breeding-box/" TargetMode="External"/><Relationship Id="rId127" Type="http://schemas.openxmlformats.org/officeDocument/2006/relationships/hyperlink" Target="https://ideasmarinas.com/producto/arillos-flotantes-dymax-alimentacion/" TargetMode="External"/><Relationship Id="rId681" Type="http://schemas.openxmlformats.org/officeDocument/2006/relationships/hyperlink" Target="https://ideasmarinas.com/rollos-de-manguera-de-silicon-pt-aireacion/" TargetMode="External"/><Relationship Id="rId737" Type="http://schemas.openxmlformats.org/officeDocument/2006/relationships/hyperlink" Target="https://ideasmarinas.com/producto/difusores-profesionales-vidrio-co2-dymax/" TargetMode="External"/><Relationship Id="rId779" Type="http://schemas.openxmlformats.org/officeDocument/2006/relationships/hyperlink" Target="https://ideasmarinas.com/bolsa-para-retencion-de-burbujas-espumadores/" TargetMode="External"/><Relationship Id="rId902" Type="http://schemas.openxmlformats.org/officeDocument/2006/relationships/hyperlink" Target="https://ideasmarinas.com/fondo-3d-malawi-cafe-realista-decoline/" TargetMode="External"/><Relationship Id="rId944" Type="http://schemas.openxmlformats.org/officeDocument/2006/relationships/hyperlink" Target="https://ideasmarinas.com/replenish/" TargetMode="External"/><Relationship Id="rId31" Type="http://schemas.openxmlformats.org/officeDocument/2006/relationships/hyperlink" Target="https://ideasmarinas.com/producto/vitamins/" TargetMode="External"/><Relationship Id="rId73" Type="http://schemas.openxmlformats.org/officeDocument/2006/relationships/hyperlink" Target="https://ideasmarinas.com/producto/kh-test/" TargetMode="External"/><Relationship Id="rId169" Type="http://schemas.openxmlformats.org/officeDocument/2006/relationships/hyperlink" Target="https://ideasmarinas.com/producto/bio-bolas-alto-rendimiento-dymax/" TargetMode="External"/><Relationship Id="rId334" Type="http://schemas.openxmlformats.org/officeDocument/2006/relationships/hyperlink" Target="https://ideasmarinas.com/producto/neon-coral-caulerpa-sp/" TargetMode="External"/><Relationship Id="rId376" Type="http://schemas.openxmlformats.org/officeDocument/2006/relationships/hyperlink" Target="https://ideasmarinas.com/straight-fine-tip-forceps/" TargetMode="External"/><Relationship Id="rId541" Type="http://schemas.openxmlformats.org/officeDocument/2006/relationships/hyperlink" Target="https://ideasmarinas.com/medidor-continuo-orp-101/" TargetMode="External"/><Relationship Id="rId583" Type="http://schemas.openxmlformats.org/officeDocument/2006/relationships/hyperlink" Target="https://ideasmarinas.com/slanted-diffuser-difusor-co2-plantados/" TargetMode="External"/><Relationship Id="rId639" Type="http://schemas.openxmlformats.org/officeDocument/2006/relationships/hyperlink" Target="https://ideasmarinas.com/filtros-de-cascada-boyu-wf-compactos/" TargetMode="External"/><Relationship Id="rId790" Type="http://schemas.openxmlformats.org/officeDocument/2006/relationships/hyperlink" Target="https://ideasmarinas.com/limpiador-magnetico-flotante-dymax-scraper/" TargetMode="External"/><Relationship Id="rId804" Type="http://schemas.openxmlformats.org/officeDocument/2006/relationships/hyperlink" Target="https://ideasmarinas.com/filtro-multi-funcion-smart-filter-eficiente/" TargetMode="External"/><Relationship Id="rId4" Type="http://schemas.openxmlformats.org/officeDocument/2006/relationships/hyperlink" Target="https://ideasmarinas.com/producto/azoo-9-in-1-micro-pellet/" TargetMode="External"/><Relationship Id="rId180" Type="http://schemas.openxmlformats.org/officeDocument/2006/relationships/hyperlink" Target="https://ideasmarinas.com/producto/sulfaplex/" TargetMode="External"/><Relationship Id="rId236" Type="http://schemas.openxmlformats.org/officeDocument/2006/relationships/hyperlink" Target="https://ideasmarinas.com/producto/wave-maker-wm-4/" TargetMode="External"/><Relationship Id="rId278" Type="http://schemas.openxmlformats.org/officeDocument/2006/relationships/hyperlink" Target="https://ideasmarinas.com/producto/azoo-9-in-1-micro-pellet/" TargetMode="External"/><Relationship Id="rId401" Type="http://schemas.openxmlformats.org/officeDocument/2006/relationships/hyperlink" Target="https://ideasmarinas.com/producto/discus-buffer/" TargetMode="External"/><Relationship Id="rId443" Type="http://schemas.openxmlformats.org/officeDocument/2006/relationships/hyperlink" Target="https://ideasmarinas.com/replenish/" TargetMode="External"/><Relationship Id="rId650" Type="http://schemas.openxmlformats.org/officeDocument/2006/relationships/hyperlink" Target="https://ideasmarinas.com/bombas-de-achique-boyu-ds-eficientes/" TargetMode="External"/><Relationship Id="rId846" Type="http://schemas.openxmlformats.org/officeDocument/2006/relationships/hyperlink" Target="https://ideasmarinas.com/divisores-metalicos-de-co2-ista-3-6-salidas/" TargetMode="External"/><Relationship Id="rId888" Type="http://schemas.openxmlformats.org/officeDocument/2006/relationships/hyperlink" Target="https://ideasmarinas.com/pegamento-instantaneo-ista-instant-glue/" TargetMode="External"/><Relationship Id="rId303" Type="http://schemas.openxmlformats.org/officeDocument/2006/relationships/hyperlink" Target="https://ideasmarinas.com/producto/pay-camaron-peces-carnivoros/" TargetMode="External"/><Relationship Id="rId485" Type="http://schemas.openxmlformats.org/officeDocument/2006/relationships/hyperlink" Target="https://ideasmarinas.com/producto/acuarios-serie-mt/" TargetMode="External"/><Relationship Id="rId692" Type="http://schemas.openxmlformats.org/officeDocument/2006/relationships/hyperlink" Target="https://ideasmarinas.com/redes-de-doble-trenzado-fn-boyu-acuarios/" TargetMode="External"/><Relationship Id="rId706" Type="http://schemas.openxmlformats.org/officeDocument/2006/relationships/hyperlink" Target="https://ideasmarinas.com/limpiadores-magneticos-flotantes-wd/" TargetMode="External"/><Relationship Id="rId748" Type="http://schemas.openxmlformats.org/officeDocument/2006/relationships/hyperlink" Target="https://ideasmarinas.com/redes-dymax-de-doble-trenzado-nylon/" TargetMode="External"/><Relationship Id="rId913" Type="http://schemas.openxmlformats.org/officeDocument/2006/relationships/hyperlink" Target="https://ideasmarinas.com/rocas-rompecabezas-3d-color-cafe/" TargetMode="External"/><Relationship Id="rId955" Type="http://schemas.openxmlformats.org/officeDocument/2006/relationships/hyperlink" Target="https://ideasmarinas.com/enfriadores-boyu-serie-ls-eficientes/" TargetMode="External"/><Relationship Id="rId42" Type="http://schemas.openxmlformats.org/officeDocument/2006/relationships/hyperlink" Target="https://ideasmarinas.com/producto/pay-camaron-peces-tropicales/" TargetMode="External"/><Relationship Id="rId84" Type="http://schemas.openxmlformats.org/officeDocument/2006/relationships/hyperlink" Target="https://ideasmarinas.com/producto/co2-indicator/" TargetMode="External"/><Relationship Id="rId138" Type="http://schemas.openxmlformats.org/officeDocument/2006/relationships/hyperlink" Target="https://ideasmarinas.com/producto/lily-pipe-cristal-curvado-dymax/" TargetMode="External"/><Relationship Id="rId345" Type="http://schemas.openxmlformats.org/officeDocument/2006/relationships/hyperlink" Target="https://ideasmarinas.com/producto/neon-coral-caulerpa-sp/" TargetMode="External"/><Relationship Id="rId387" Type="http://schemas.openxmlformats.org/officeDocument/2006/relationships/hyperlink" Target="https://ideasmarinas.com/producto/phosfiltrum/" TargetMode="External"/><Relationship Id="rId510" Type="http://schemas.openxmlformats.org/officeDocument/2006/relationships/hyperlink" Target="https://ideasmarinas.com/reactores-para-bio-pellets-ideas-marinas/" TargetMode="External"/><Relationship Id="rId552" Type="http://schemas.openxmlformats.org/officeDocument/2006/relationships/hyperlink" Target="https://ideasmarinas.com/figuras-decorativas-azoo-para-agua-dulce/" TargetMode="External"/><Relationship Id="rId594" Type="http://schemas.openxmlformats.org/officeDocument/2006/relationships/hyperlink" Target="https://ideasmarinas.com/acuarios-boyu-serie-ms-y-ms-m-kits-completos/" TargetMode="External"/><Relationship Id="rId608" Type="http://schemas.openxmlformats.org/officeDocument/2006/relationships/hyperlink" Target="https://ideasmarinas.com/esterilizadores-uv-boyu-en-acero-inoxidable/" TargetMode="External"/><Relationship Id="rId815" Type="http://schemas.openxmlformats.org/officeDocument/2006/relationships/hyperlink" Target="https://ideasmarinas.com/focos-hqi-y-mh-de-alto-rendimiento/" TargetMode="External"/><Relationship Id="rId191" Type="http://schemas.openxmlformats.org/officeDocument/2006/relationships/hyperlink" Target="https://ideasmarinas.com/producto/aquavitro/" TargetMode="External"/><Relationship Id="rId205" Type="http://schemas.openxmlformats.org/officeDocument/2006/relationships/hyperlink" Target="https://ideasmarinas.com/producto/purigen/" TargetMode="External"/><Relationship Id="rId247" Type="http://schemas.openxmlformats.org/officeDocument/2006/relationships/hyperlink" Target="https://ideasmarinas.com/producto/flourish/" TargetMode="External"/><Relationship Id="rId412" Type="http://schemas.openxmlformats.org/officeDocument/2006/relationships/hyperlink" Target="https://ideasmarinas.com/producto/reef-kalkwasser/" TargetMode="External"/><Relationship Id="rId857" Type="http://schemas.openxmlformats.org/officeDocument/2006/relationships/hyperlink" Target="https://ideasmarinas.com/controlador-ph-y-orp-ista-profesional/" TargetMode="External"/><Relationship Id="rId899" Type="http://schemas.openxmlformats.org/officeDocument/2006/relationships/hyperlink" Target="https://ideasmarinas.com/fondo-3d-canyon-rock-cafe-decoline/" TargetMode="External"/><Relationship Id="rId107" Type="http://schemas.openxmlformats.org/officeDocument/2006/relationships/hyperlink" Target="https://ideasmarinas.com/producto/betta-habitat/" TargetMode="External"/><Relationship Id="rId289" Type="http://schemas.openxmlformats.org/officeDocument/2006/relationships/hyperlink" Target="https://ideasmarinas.com/producto/azoo-tubifex-worm/" TargetMode="External"/><Relationship Id="rId454" Type="http://schemas.openxmlformats.org/officeDocument/2006/relationships/hyperlink" Target="https://ideasmarinas.com/reef-zooplankton/" TargetMode="External"/><Relationship Id="rId496" Type="http://schemas.openxmlformats.org/officeDocument/2006/relationships/hyperlink" Target="https://ideasmarinas.com/acuarios-boyu-serie-byg-acuario-media-luna/" TargetMode="External"/><Relationship Id="rId661" Type="http://schemas.openxmlformats.org/officeDocument/2006/relationships/hyperlink" Target="https://ideasmarinas.com/bombas-eco-gx4p-de-boyu-maxima-eficiencia/" TargetMode="External"/><Relationship Id="rId717" Type="http://schemas.openxmlformats.org/officeDocument/2006/relationships/hyperlink" Target="https://ideasmarinas.com/producto/azoo-9-in-1-enhance-color-pellet/" TargetMode="External"/><Relationship Id="rId759" Type="http://schemas.openxmlformats.org/officeDocument/2006/relationships/hyperlink" Target="https://ideasmarinas.com/aquavitro-purfiltrum-material-filtrante/" TargetMode="External"/><Relationship Id="rId924" Type="http://schemas.openxmlformats.org/officeDocument/2006/relationships/hyperlink" Target="https://ideasmarinas.com/rocas-rompecabezas-3d-color-gris-decoline/" TargetMode="External"/><Relationship Id="rId11" Type="http://schemas.openxmlformats.org/officeDocument/2006/relationships/hyperlink" Target="https://ideasmarinas.com/producto/azoo-growth-plus-koi-food/" TargetMode="External"/><Relationship Id="rId53" Type="http://schemas.openxmlformats.org/officeDocument/2006/relationships/hyperlink" Target="https://ideasmarinas.com/producto/ultra-bioguard/" TargetMode="External"/><Relationship Id="rId149" Type="http://schemas.openxmlformats.org/officeDocument/2006/relationships/hyperlink" Target="https://ideasmarinas.com/producto/indicador-continuo-co2-dymax/" TargetMode="External"/><Relationship Id="rId314" Type="http://schemas.openxmlformats.org/officeDocument/2006/relationships/hyperlink" Target="https://ideasmarinas.com/producto/cloudy-treatment/" TargetMode="External"/><Relationship Id="rId356" Type="http://schemas.openxmlformats.org/officeDocument/2006/relationships/hyperlink" Target="https://ideasmarinas.com/producto/lily-pipe-cristal-curvado-dymax/" TargetMode="External"/><Relationship Id="rId398" Type="http://schemas.openxmlformats.org/officeDocument/2006/relationships/hyperlink" Target="https://ideasmarinas.com/producto/phosguard/" TargetMode="External"/><Relationship Id="rId521" Type="http://schemas.openxmlformats.org/officeDocument/2006/relationships/hyperlink" Target="https://ideasmarinas.com/rocas-decorativas-naturales-paisaje/" TargetMode="External"/><Relationship Id="rId563" Type="http://schemas.openxmlformats.org/officeDocument/2006/relationships/hyperlink" Target="https://ideasmarinas.com/seachem-u-tube-10-y-20-mm-de-vidrio-para-co2/" TargetMode="External"/><Relationship Id="rId619" Type="http://schemas.openxmlformats.org/officeDocument/2006/relationships/hyperlink" Target="https://ideasmarinas.com/espumador-de-proteinas-boyu-db-para-arrecife/" TargetMode="External"/><Relationship Id="rId770" Type="http://schemas.openxmlformats.org/officeDocument/2006/relationships/hyperlink" Target="https://ideasmarinas.com/delicias-de-camaron-betta-pro-especifico-bettas/" TargetMode="External"/><Relationship Id="rId95" Type="http://schemas.openxmlformats.org/officeDocument/2006/relationships/hyperlink" Target="https://ideasmarinas.com/producto/active-filter-4-in-1/" TargetMode="External"/><Relationship Id="rId160" Type="http://schemas.openxmlformats.org/officeDocument/2006/relationships/hyperlink" Target="https://ideasmarinas.com/producto/pinzas-rectas-acero-inoxidable-anodizado-negro-dymax/" TargetMode="External"/><Relationship Id="rId216" Type="http://schemas.openxmlformats.org/officeDocument/2006/relationships/hyperlink" Target="https://ideasmarinas.com/producto/neutral-regulator/" TargetMode="External"/><Relationship Id="rId423" Type="http://schemas.openxmlformats.org/officeDocument/2006/relationships/hyperlink" Target="https://ideasmarinas.com/reef-iodide/" TargetMode="External"/><Relationship Id="rId826" Type="http://schemas.openxmlformats.org/officeDocument/2006/relationships/hyperlink" Target="https://ideasmarinas.com/regulador-para-co2-con-solenoide-ista/" TargetMode="External"/><Relationship Id="rId868" Type="http://schemas.openxmlformats.org/officeDocument/2006/relationships/hyperlink" Target="https://ideasmarinas.com/set-para-mantenimiento-de-acuarios-ista/" TargetMode="External"/><Relationship Id="rId258" Type="http://schemas.openxmlformats.org/officeDocument/2006/relationships/hyperlink" Target="https://ideasmarinas.com/reef-buffer/" TargetMode="External"/><Relationship Id="rId465" Type="http://schemas.openxmlformats.org/officeDocument/2006/relationships/hyperlink" Target="https://ideasmarinas.com/vibrant-sea-tm/" TargetMode="External"/><Relationship Id="rId630" Type="http://schemas.openxmlformats.org/officeDocument/2006/relationships/hyperlink" Target="https://ideasmarinas.com/filtro-compacto-con-barra-irrigadora-sp-602/" TargetMode="External"/><Relationship Id="rId672" Type="http://schemas.openxmlformats.org/officeDocument/2006/relationships/hyperlink" Target="https://ideasmarinas.com/filtros-canister-boyu-fef-filtracion/" TargetMode="External"/><Relationship Id="rId728" Type="http://schemas.openxmlformats.org/officeDocument/2006/relationships/hyperlink" Target="https://ideasmarinas.com/azoo-skim-250-desnatador-de-superficie-bomba/" TargetMode="External"/><Relationship Id="rId935" Type="http://schemas.openxmlformats.org/officeDocument/2006/relationships/hyperlink" Target="https://ideasmarinas.com/rotulas-y-conectores-para-eductores/" TargetMode="External"/><Relationship Id="rId22" Type="http://schemas.openxmlformats.org/officeDocument/2006/relationships/hyperlink" Target="https://ideasmarinas.com/producto/azoo-red-plus-pellet/" TargetMode="External"/><Relationship Id="rId64" Type="http://schemas.openxmlformats.org/officeDocument/2006/relationships/hyperlink" Target="https://ideasmarinas.com/producto/azoo-pathogen-preventer/" TargetMode="External"/><Relationship Id="rId118" Type="http://schemas.openxmlformats.org/officeDocument/2006/relationships/hyperlink" Target="https://ideasmarinas.com/producto/super-active-carbon/" TargetMode="External"/><Relationship Id="rId325" Type="http://schemas.openxmlformats.org/officeDocument/2006/relationships/hyperlink" Target="https://ideasmarinas.com/producto/super-light/" TargetMode="External"/><Relationship Id="rId367" Type="http://schemas.openxmlformats.org/officeDocument/2006/relationships/hyperlink" Target="https://ideasmarinas.com/producto/focos-fluorecentes-dymax-t5-ho-marine/" TargetMode="External"/><Relationship Id="rId532" Type="http://schemas.openxmlformats.org/officeDocument/2006/relationships/hyperlink" Target="https://ideasmarinas.com/termometro-colorimetrico-bt-04/" TargetMode="External"/><Relationship Id="rId574" Type="http://schemas.openxmlformats.org/officeDocument/2006/relationships/hyperlink" Target="https://ideasmarinas.com/aquavitro-intake-pipe-equipamiento-inox/" TargetMode="External"/><Relationship Id="rId171" Type="http://schemas.openxmlformats.org/officeDocument/2006/relationships/hyperlink" Target="https://ideasmarinas.com/producto/focos-fluorecentes-dymax-t5-dymax-tropical/" TargetMode="External"/><Relationship Id="rId227" Type="http://schemas.openxmlformats.org/officeDocument/2006/relationships/hyperlink" Target="https://ideasmarinas.com/producto/flourish-excel/" TargetMode="External"/><Relationship Id="rId781" Type="http://schemas.openxmlformats.org/officeDocument/2006/relationships/hyperlink" Target="https://ideasmarinas.com/espumadores-de-proteinas-dymax-serie-is/" TargetMode="External"/><Relationship Id="rId837" Type="http://schemas.openxmlformats.org/officeDocument/2006/relationships/hyperlink" Target="https://ideasmarinas.com/contador-de-burbujas-profesional-ista/" TargetMode="External"/><Relationship Id="rId879" Type="http://schemas.openxmlformats.org/officeDocument/2006/relationships/hyperlink" Target="https://ideasmarinas.com/trampa-para-planarias-ista/" TargetMode="External"/><Relationship Id="rId269" Type="http://schemas.openxmlformats.org/officeDocument/2006/relationships/hyperlink" Target="https://ideasmarinas.com/multitest-reef-iodineiodide/" TargetMode="External"/><Relationship Id="rId434" Type="http://schemas.openxmlformats.org/officeDocument/2006/relationships/hyperlink" Target="https://ideasmarinas.com/discustrace/" TargetMode="External"/><Relationship Id="rId476" Type="http://schemas.openxmlformats.org/officeDocument/2006/relationships/hyperlink" Target="https://ideasmarinas.com/producto/algae-pads-tm/" TargetMode="External"/><Relationship Id="rId641" Type="http://schemas.openxmlformats.org/officeDocument/2006/relationships/hyperlink" Target="https://ideasmarinas.com/filtros-canister-boyu-serie-ef-sin-uv/" TargetMode="External"/><Relationship Id="rId683" Type="http://schemas.openxmlformats.org/officeDocument/2006/relationships/hyperlink" Target="https://ideasmarinas.com/termometros-electronicos-boyu-bt-06-y-bt-10/" TargetMode="External"/><Relationship Id="rId739" Type="http://schemas.openxmlformats.org/officeDocument/2006/relationships/hyperlink" Target="https://ideasmarinas.com/producto/difusores-profesionales-vidrio-co2-dymax/" TargetMode="External"/><Relationship Id="rId890" Type="http://schemas.openxmlformats.org/officeDocument/2006/relationships/hyperlink" Target="https://ideasmarinas.com/temporizador-electronico-ista-doble-contacto/" TargetMode="External"/><Relationship Id="rId904" Type="http://schemas.openxmlformats.org/officeDocument/2006/relationships/hyperlink" Target="https://ideasmarinas.com/fondo-3d-malawi-cafe-realista-decoline/" TargetMode="External"/><Relationship Id="rId33" Type="http://schemas.openxmlformats.org/officeDocument/2006/relationships/hyperlink" Target="https://ideasmarinas.com/producto/beta-guard/" TargetMode="External"/><Relationship Id="rId129" Type="http://schemas.openxmlformats.org/officeDocument/2006/relationships/hyperlink" Target="https://ideasmarinas.com/producto/dymax-iq-skimmer/" TargetMode="External"/><Relationship Id="rId280" Type="http://schemas.openxmlformats.org/officeDocument/2006/relationships/hyperlink" Target="https://ideasmarinas.com/producto/azoo-9-in-1-guppy-pellet/" TargetMode="External"/><Relationship Id="rId336" Type="http://schemas.openxmlformats.org/officeDocument/2006/relationships/hyperlink" Target="https://ideasmarinas.com/producto/neon-coral-caulerpa-sp/" TargetMode="External"/><Relationship Id="rId501" Type="http://schemas.openxmlformats.org/officeDocument/2006/relationships/hyperlink" Target="https://ideasmarinas.com/acuarios-boyu-serie-lj-acuario-hexagonal/" TargetMode="External"/><Relationship Id="rId543" Type="http://schemas.openxmlformats.org/officeDocument/2006/relationships/hyperlink" Target="https://ideasmarinas.com/producto/wave-makers-serie-wm-e/" TargetMode="External"/><Relationship Id="rId946" Type="http://schemas.openxmlformats.org/officeDocument/2006/relationships/hyperlink" Target="https://ideasmarinas.com/compresores-de-aire-boyu-acq-profesionales/" TargetMode="External"/><Relationship Id="rId75" Type="http://schemas.openxmlformats.org/officeDocument/2006/relationships/hyperlink" Target="https://ideasmarinas.com/producto/co2-test/" TargetMode="External"/><Relationship Id="rId140" Type="http://schemas.openxmlformats.org/officeDocument/2006/relationships/hyperlink" Target="https://ideasmarinas.com/producto/bombas-compactas-agua-dymax-serie-ph/" TargetMode="External"/><Relationship Id="rId182" Type="http://schemas.openxmlformats.org/officeDocument/2006/relationships/hyperlink" Target="https://ideasmarinas.com/producto/reef-pack-fundamentals/" TargetMode="External"/><Relationship Id="rId378" Type="http://schemas.openxmlformats.org/officeDocument/2006/relationships/hyperlink" Target="https://ideasmarinas.com/wide-grasp-forceps/" TargetMode="External"/><Relationship Id="rId403" Type="http://schemas.openxmlformats.org/officeDocument/2006/relationships/hyperlink" Target="https://ideasmarinas.com/producto/tanganyika-buffer/" TargetMode="External"/><Relationship Id="rId585" Type="http://schemas.openxmlformats.org/officeDocument/2006/relationships/hyperlink" Target="https://ideasmarinas.com/producto/acuarios-serie-lz/" TargetMode="External"/><Relationship Id="rId750" Type="http://schemas.openxmlformats.org/officeDocument/2006/relationships/hyperlink" Target="https://ideasmarinas.com/aquavitro-seed-acondicionador-biologico/" TargetMode="External"/><Relationship Id="rId792" Type="http://schemas.openxmlformats.org/officeDocument/2006/relationships/hyperlink" Target="https://ideasmarinas.com/luminarias-dymax-rex-t5/" TargetMode="External"/><Relationship Id="rId806" Type="http://schemas.openxmlformats.org/officeDocument/2006/relationships/hyperlink" Target="https://ideasmarinas.com/valvulas-check-profesionales-ideas-marinas/" TargetMode="External"/><Relationship Id="rId848" Type="http://schemas.openxmlformats.org/officeDocument/2006/relationships/hyperlink" Target="https://ideasmarinas.com/tropical-bits-excelente-peces-tropicales/" TargetMode="External"/><Relationship Id="rId6" Type="http://schemas.openxmlformats.org/officeDocument/2006/relationships/hyperlink" Target="https://ideasmarinas.com/producto/azoo-9-in-1-guppy-pellet/" TargetMode="External"/><Relationship Id="rId238" Type="http://schemas.openxmlformats.org/officeDocument/2006/relationships/hyperlink" Target="https://ideasmarinas.com/producto/wave-maker-wm-102/" TargetMode="External"/><Relationship Id="rId445" Type="http://schemas.openxmlformats.org/officeDocument/2006/relationships/hyperlink" Target="https://ideasmarinas.com/producto/nutridiet-tropical-flakes/" TargetMode="External"/><Relationship Id="rId487" Type="http://schemas.openxmlformats.org/officeDocument/2006/relationships/hyperlink" Target="https://ideasmarinas.com/producto/acuarios-serie-mt/" TargetMode="External"/><Relationship Id="rId610" Type="http://schemas.openxmlformats.org/officeDocument/2006/relationships/hyperlink" Target="https://ideasmarinas.com/switch-intermitente-jx-10-boyu-confiable/" TargetMode="External"/><Relationship Id="rId652" Type="http://schemas.openxmlformats.org/officeDocument/2006/relationships/hyperlink" Target="https://ideasmarinas.com/filtro-para-estanques-boyu-efu-a-sistema-uv/" TargetMode="External"/><Relationship Id="rId694" Type="http://schemas.openxmlformats.org/officeDocument/2006/relationships/hyperlink" Target="https://ideasmarinas.com/bases-para-separador-de-acuarios-bj/" TargetMode="External"/><Relationship Id="rId708" Type="http://schemas.openxmlformats.org/officeDocument/2006/relationships/hyperlink" Target="https://ideasmarinas.com/bomba-para-estanques-spm-a-10000e-premium/" TargetMode="External"/><Relationship Id="rId915" Type="http://schemas.openxmlformats.org/officeDocument/2006/relationships/hyperlink" Target="https://ideasmarinas.com/rocas-rompecabezas-3d-color-cafe/" TargetMode="External"/><Relationship Id="rId291" Type="http://schemas.openxmlformats.org/officeDocument/2006/relationships/hyperlink" Target="https://ideasmarinas.com/producto/azoo-red-plus-pellet/" TargetMode="External"/><Relationship Id="rId305" Type="http://schemas.openxmlformats.org/officeDocument/2006/relationships/hyperlink" Target="https://ideasmarinas.com/producto/nutri-sticks-para-tortugas-acuaticas-bebe/" TargetMode="External"/><Relationship Id="rId347" Type="http://schemas.openxmlformats.org/officeDocument/2006/relationships/hyperlink" Target="https://ideasmarinas.com/producto/neon-coral-caulerpa-sp/" TargetMode="External"/><Relationship Id="rId512" Type="http://schemas.openxmlformats.org/officeDocument/2006/relationships/hyperlink" Target="https://ideasmarinas.com/termometros-de-cristal-colgables/" TargetMode="External"/><Relationship Id="rId957" Type="http://schemas.openxmlformats.org/officeDocument/2006/relationships/hyperlink" Target="https://ideasmarinas.com/bombas-de-circulacion-eco-boyu-xl-eficiencia/" TargetMode="External"/><Relationship Id="rId44" Type="http://schemas.openxmlformats.org/officeDocument/2006/relationships/hyperlink" Target="https://ideasmarinas.com/producto/royal-cichlid-premium-pellet/" TargetMode="External"/><Relationship Id="rId86" Type="http://schemas.openxmlformats.org/officeDocument/2006/relationships/hyperlink" Target="https://ideasmarinas.com/producto/co2-presure-regulator/" TargetMode="External"/><Relationship Id="rId151" Type="http://schemas.openxmlformats.org/officeDocument/2006/relationships/hyperlink" Target="https://ideasmarinas.com/producto/difusores-ceramicos-carcasa-plastica-co2-dymax/" TargetMode="External"/><Relationship Id="rId389" Type="http://schemas.openxmlformats.org/officeDocument/2006/relationships/hyperlink" Target="https://ideasmarinas.com/producto/renew/" TargetMode="External"/><Relationship Id="rId554" Type="http://schemas.openxmlformats.org/officeDocument/2006/relationships/hyperlink" Target="https://ideasmarinas.com/figuras-decorativas-azoo-para-agua-dulce/" TargetMode="External"/><Relationship Id="rId596" Type="http://schemas.openxmlformats.org/officeDocument/2006/relationships/hyperlink" Target="https://ideasmarinas.com/acuarios-boyu-dy-2-acuario-compacto/" TargetMode="External"/><Relationship Id="rId761" Type="http://schemas.openxmlformats.org/officeDocument/2006/relationships/hyperlink" Target="https://ideasmarinas.com/seachem-coral-plugs-soporte-solido-frags/" TargetMode="External"/><Relationship Id="rId817" Type="http://schemas.openxmlformats.org/officeDocument/2006/relationships/hyperlink" Target="https://ideasmarinas.com/focos-hqi-y-mh-de-alto-rendimiento/" TargetMode="External"/><Relationship Id="rId859" Type="http://schemas.openxmlformats.org/officeDocument/2006/relationships/hyperlink" Target="https://ideasmarinas.com/calentador-de-silicio-ista-digital/" TargetMode="External"/><Relationship Id="rId193" Type="http://schemas.openxmlformats.org/officeDocument/2006/relationships/hyperlink" Target="https://ideasmarinas.com/producto/calcification/" TargetMode="External"/><Relationship Id="rId207" Type="http://schemas.openxmlformats.org/officeDocument/2006/relationships/hyperlink" Target="https://ideasmarinas.com/producto/phosguard/" TargetMode="External"/><Relationship Id="rId249" Type="http://schemas.openxmlformats.org/officeDocument/2006/relationships/hyperlink" Target="https://ideasmarinas.com/stressguard/" TargetMode="External"/><Relationship Id="rId414" Type="http://schemas.openxmlformats.org/officeDocument/2006/relationships/hyperlink" Target="https://ideasmarinas.com/producto/equilibrium/" TargetMode="External"/><Relationship Id="rId456" Type="http://schemas.openxmlformats.org/officeDocument/2006/relationships/hyperlink" Target="https://ideasmarinas.com/reef-reactor-tm-md/" TargetMode="External"/><Relationship Id="rId498" Type="http://schemas.openxmlformats.org/officeDocument/2006/relationships/hyperlink" Target="https://ideasmarinas.com/acuarios-boyu-serie-lc/" TargetMode="External"/><Relationship Id="rId621" Type="http://schemas.openxmlformats.org/officeDocument/2006/relationships/hyperlink" Target="https://ideasmarinas.com/bomba-de-aire-a-bateria-d-300-pesca-acuario/" TargetMode="External"/><Relationship Id="rId663" Type="http://schemas.openxmlformats.org/officeDocument/2006/relationships/hyperlink" Target="https://ideasmarinas.com/compresor-de-aire-a-12v-acq-mara-boyu/" TargetMode="External"/><Relationship Id="rId870" Type="http://schemas.openxmlformats.org/officeDocument/2006/relationships/hyperlink" Target="https://ideasmarinas.com/rasqueta-multi-hojas-ista-para-acuarios/" TargetMode="External"/><Relationship Id="rId13" Type="http://schemas.openxmlformats.org/officeDocument/2006/relationships/hyperlink" Target="https://ideasmarinas.com/producto/azoo-blood-worm/" TargetMode="External"/><Relationship Id="rId109" Type="http://schemas.openxmlformats.org/officeDocument/2006/relationships/hyperlink" Target="https://ideasmarinas.com/producto/nutridiet-cichlid-flakes/" TargetMode="External"/><Relationship Id="rId260" Type="http://schemas.openxmlformats.org/officeDocument/2006/relationships/hyperlink" Target="https://ideasmarinas.com/flourish-trace/" TargetMode="External"/><Relationship Id="rId316" Type="http://schemas.openxmlformats.org/officeDocument/2006/relationships/hyperlink" Target="https://ideasmarinas.com/producto/carbon-plus-2/" TargetMode="External"/><Relationship Id="rId523" Type="http://schemas.openxmlformats.org/officeDocument/2006/relationships/hyperlink" Target="https://ideasmarinas.com/rocas-decorativas-naturales-cebra/" TargetMode="External"/><Relationship Id="rId719" Type="http://schemas.openxmlformats.org/officeDocument/2006/relationships/hyperlink" Target="https://ideasmarinas.com/ultra-color-goldfish-para-peces-dorados-premium/" TargetMode="External"/><Relationship Id="rId926" Type="http://schemas.openxmlformats.org/officeDocument/2006/relationships/hyperlink" Target="https://ideasmarinas.com/roca-base-decoline-branch-para-arrecife/" TargetMode="External"/><Relationship Id="rId55" Type="http://schemas.openxmlformats.org/officeDocument/2006/relationships/hyperlink" Target="https://ideasmarinas.com/producto/11-in-1-super-bio-bacteria/" TargetMode="External"/><Relationship Id="rId97" Type="http://schemas.openxmlformats.org/officeDocument/2006/relationships/hyperlink" Target="https://ideasmarinas.com/producto/calcium-magnesium-active-filter/" TargetMode="External"/><Relationship Id="rId120" Type="http://schemas.openxmlformats.org/officeDocument/2006/relationships/hyperlink" Target="https://ideasmarinas.com/producto/silicone-tube/" TargetMode="External"/><Relationship Id="rId358" Type="http://schemas.openxmlformats.org/officeDocument/2006/relationships/hyperlink" Target="https://ideasmarinas.com/producto/reactores-internos-co2-dymax/" TargetMode="External"/><Relationship Id="rId565" Type="http://schemas.openxmlformats.org/officeDocument/2006/relationships/hyperlink" Target="https://ideasmarinas.com/tubo-en-u-de-acero-inoxidable-dymax/" TargetMode="External"/><Relationship Id="rId730" Type="http://schemas.openxmlformats.org/officeDocument/2006/relationships/hyperlink" Target="https://ideasmarinas.com/azoo-ph-pen-medidor-electronico-ph/" TargetMode="External"/><Relationship Id="rId772" Type="http://schemas.openxmlformats.org/officeDocument/2006/relationships/hyperlink" Target="https://ideasmarinas.com/azoo-plus-arowana-live-water-acondicionador/" TargetMode="External"/><Relationship Id="rId828" Type="http://schemas.openxmlformats.org/officeDocument/2006/relationships/hyperlink" Target="https://ideasmarinas.com/difusores-ceramicos-3-en-1-ista-compactos/" TargetMode="External"/><Relationship Id="rId162" Type="http://schemas.openxmlformats.org/officeDocument/2006/relationships/hyperlink" Target="https://ideasmarinas.com/producto/tijeras-rectas-acero-inoxidable-anodizado-negro-dymax/" TargetMode="External"/><Relationship Id="rId218" Type="http://schemas.openxmlformats.org/officeDocument/2006/relationships/hyperlink" Target="https://ideasmarinas.com/producto/reef-complete/" TargetMode="External"/><Relationship Id="rId425" Type="http://schemas.openxmlformats.org/officeDocument/2006/relationships/hyperlink" Target="https://ideasmarinas.com/paraguard/" TargetMode="External"/><Relationship Id="rId467" Type="http://schemas.openxmlformats.org/officeDocument/2006/relationships/hyperlink" Target="https://ideasmarinas.com/meridian/" TargetMode="External"/><Relationship Id="rId632" Type="http://schemas.openxmlformats.org/officeDocument/2006/relationships/hyperlink" Target="https://ideasmarinas.com/filtro-compacto-con-venturi-sp-601-f-boyu/" TargetMode="External"/><Relationship Id="rId271" Type="http://schemas.openxmlformats.org/officeDocument/2006/relationships/hyperlink" Target="https://ideasmarinas.com/reef-fusion-2/" TargetMode="External"/><Relationship Id="rId674" Type="http://schemas.openxmlformats.org/officeDocument/2006/relationships/hyperlink" Target="https://ideasmarinas.com/bombas-eco-serie-jx4p-maxima-eficiencia-boyu/" TargetMode="External"/><Relationship Id="rId881" Type="http://schemas.openxmlformats.org/officeDocument/2006/relationships/hyperlink" Target="https://ideasmarinas.com/esponja-filtrante-ista-anti-fosfatos/" TargetMode="External"/><Relationship Id="rId937" Type="http://schemas.openxmlformats.org/officeDocument/2006/relationships/hyperlink" Target="https://ideasmarinas.com/bulk-heads-profesionales-ideas-marinas/" TargetMode="External"/><Relationship Id="rId24" Type="http://schemas.openxmlformats.org/officeDocument/2006/relationships/hyperlink" Target="https://ideasmarinas.com/producto/azoo-spirulina-flake/" TargetMode="External"/><Relationship Id="rId66" Type="http://schemas.openxmlformats.org/officeDocument/2006/relationships/hyperlink" Target="https://ideasmarinas.com/producto/carbon-plus/" TargetMode="External"/><Relationship Id="rId131" Type="http://schemas.openxmlformats.org/officeDocument/2006/relationships/hyperlink" Target="https://ideasmarinas.com/producto/filtros-internos-tipo-caja-modulares-dymax-serie-ez/" TargetMode="External"/><Relationship Id="rId327" Type="http://schemas.openxmlformats.org/officeDocument/2006/relationships/hyperlink" Target="https://ideasmarinas.com/producto/bio-glass/" TargetMode="External"/><Relationship Id="rId369" Type="http://schemas.openxmlformats.org/officeDocument/2006/relationships/hyperlink" Target="https://ideasmarinas.com/producto/bombas-compactas-agua-dymax-serie-ph/" TargetMode="External"/><Relationship Id="rId534" Type="http://schemas.openxmlformats.org/officeDocument/2006/relationships/hyperlink" Target="https://ideasmarinas.com/piedras-difusoras-serie-s/" TargetMode="External"/><Relationship Id="rId576" Type="http://schemas.openxmlformats.org/officeDocument/2006/relationships/hyperlink" Target="https://ideasmarinas.com/aquavitro-intake-screen-coladera-inox/" TargetMode="External"/><Relationship Id="rId741" Type="http://schemas.openxmlformats.org/officeDocument/2006/relationships/hyperlink" Target="https://ideasmarinas.com/producto/difusores-profesionales-vidrio-co2-dymax/" TargetMode="External"/><Relationship Id="rId783" Type="http://schemas.openxmlformats.org/officeDocument/2006/relationships/hyperlink" Target="https://ideasmarinas.com/espumadores-de-proteinas-dymax-ls/" TargetMode="External"/><Relationship Id="rId839" Type="http://schemas.openxmlformats.org/officeDocument/2006/relationships/hyperlink" Target="https://ideasmarinas.com/pinzas-curvas-ista-de-acero-inoxidable/" TargetMode="External"/><Relationship Id="rId173" Type="http://schemas.openxmlformats.org/officeDocument/2006/relationships/hyperlink" Target="https://ideasmarinas.com/producto/focos-fluorecentes-dymax-t5-dymax-tropical/" TargetMode="External"/><Relationship Id="rId229" Type="http://schemas.openxmlformats.org/officeDocument/2006/relationships/hyperlink" Target="https://ideasmarinas.com/producto/flourish-iron/" TargetMode="External"/><Relationship Id="rId380" Type="http://schemas.openxmlformats.org/officeDocument/2006/relationships/hyperlink" Target="https://ideasmarinas.com/curved-forceps/" TargetMode="External"/><Relationship Id="rId436" Type="http://schemas.openxmlformats.org/officeDocument/2006/relationships/hyperlink" Target="https://ideasmarinas.com/marine-trace/" TargetMode="External"/><Relationship Id="rId601" Type="http://schemas.openxmlformats.org/officeDocument/2006/relationships/hyperlink" Target="https://ideasmarinas.com/enfriadores-boyu-serie-l-alto-rendimiento/" TargetMode="External"/><Relationship Id="rId643" Type="http://schemas.openxmlformats.org/officeDocument/2006/relationships/hyperlink" Target="https://ideasmarinas.com/filtros-canister-compactos-boyu-ef-y-efu/" TargetMode="External"/><Relationship Id="rId240" Type="http://schemas.openxmlformats.org/officeDocument/2006/relationships/hyperlink" Target="https://ideasmarinas.com/producto/remediation/" TargetMode="External"/><Relationship Id="rId478" Type="http://schemas.openxmlformats.org/officeDocument/2006/relationships/hyperlink" Target="https://ideasmarinas.com/producto/acuarios-serie-mt/" TargetMode="External"/><Relationship Id="rId685" Type="http://schemas.openxmlformats.org/officeDocument/2006/relationships/hyperlink" Target="https://ideasmarinas.com/termometro-de-precision-bt-02-boyu-acuarios/" TargetMode="External"/><Relationship Id="rId850" Type="http://schemas.openxmlformats.org/officeDocument/2006/relationships/hyperlink" Target="https://ideasmarinas.com/focos-fluorecentes-dymax-t5-dymax-tropical/" TargetMode="External"/><Relationship Id="rId892" Type="http://schemas.openxmlformats.org/officeDocument/2006/relationships/hyperlink" Target="https://ideasmarinas.com/valvula-flotante-ista-para-acuarios/" TargetMode="External"/><Relationship Id="rId906" Type="http://schemas.openxmlformats.org/officeDocument/2006/relationships/hyperlink" Target="https://ideasmarinas.com/fondo-3d-tanganyika-cafe-decoline/" TargetMode="External"/><Relationship Id="rId948" Type="http://schemas.openxmlformats.org/officeDocument/2006/relationships/hyperlink" Target="https://ideasmarinas.com/eductor-de-flujo-con-efecto-vortex/" TargetMode="External"/><Relationship Id="rId35" Type="http://schemas.openxmlformats.org/officeDocument/2006/relationships/hyperlink" Target="https://ideasmarinas.com/producto/nano-tech-snail-treatment/" TargetMode="External"/><Relationship Id="rId77" Type="http://schemas.openxmlformats.org/officeDocument/2006/relationships/hyperlink" Target="https://ideasmarinas.com/producto/ca-test/" TargetMode="External"/><Relationship Id="rId100" Type="http://schemas.openxmlformats.org/officeDocument/2006/relationships/hyperlink" Target="https://ideasmarinas.com/producto/far-infrared-rays-active-filter/" TargetMode="External"/><Relationship Id="rId282" Type="http://schemas.openxmlformats.org/officeDocument/2006/relationships/hyperlink" Target="https://ideasmarinas.com/producto/azoo-9-in-1-goldfish-pellet/" TargetMode="External"/><Relationship Id="rId338" Type="http://schemas.openxmlformats.org/officeDocument/2006/relationships/hyperlink" Target="https://ideasmarinas.com/producto/neon-coral-caulerpa-sp/" TargetMode="External"/><Relationship Id="rId503" Type="http://schemas.openxmlformats.org/officeDocument/2006/relationships/hyperlink" Target="https://ideasmarinas.com/acuarios-boyu-serie-mez-agua-salada/" TargetMode="External"/><Relationship Id="rId545" Type="http://schemas.openxmlformats.org/officeDocument/2006/relationships/hyperlink" Target="https://ideasmarinas.com/calentadores-automaticos-serie-ht/" TargetMode="External"/><Relationship Id="rId587" Type="http://schemas.openxmlformats.org/officeDocument/2006/relationships/hyperlink" Target="https://ideasmarinas.com/acuarios-boyu-serie-zdt-acuario-dos-caras/" TargetMode="External"/><Relationship Id="rId710" Type="http://schemas.openxmlformats.org/officeDocument/2006/relationships/hyperlink" Target="https://ideasmarinas.com/bombas-para-estanque-boyu-fspm-e-alto-caudal/" TargetMode="External"/><Relationship Id="rId752" Type="http://schemas.openxmlformats.org/officeDocument/2006/relationships/hyperlink" Target="https://ideasmarinas.com/aquavitro-bond-adhesivo-decoraciones/" TargetMode="External"/><Relationship Id="rId808" Type="http://schemas.openxmlformats.org/officeDocument/2006/relationships/hyperlink" Target="https://ideasmarinas.com/bulk-heads-profesionales-ideas-marinas/" TargetMode="External"/><Relationship Id="rId8" Type="http://schemas.openxmlformats.org/officeDocument/2006/relationships/hyperlink" Target="https://ideasmarinas.com/producto/azoo-9-in-1-goldfish-pellet/" TargetMode="External"/><Relationship Id="rId142" Type="http://schemas.openxmlformats.org/officeDocument/2006/relationships/hyperlink" Target="https://ideasmarinas.com/producto/focos-fluorecentes-dymax-t5-ho-marine/" TargetMode="External"/><Relationship Id="rId184" Type="http://schemas.openxmlformats.org/officeDocument/2006/relationships/hyperlink" Target="https://ideasmarinas.com/producto/plant-pack-fundamentals/" TargetMode="External"/><Relationship Id="rId391" Type="http://schemas.openxmlformats.org/officeDocument/2006/relationships/hyperlink" Target="https://ideasmarinas.com/producto/stability/" TargetMode="External"/><Relationship Id="rId405" Type="http://schemas.openxmlformats.org/officeDocument/2006/relationships/hyperlink" Target="https://ideasmarinas.com/producto/neutral-regulator/" TargetMode="External"/><Relationship Id="rId447" Type="http://schemas.openxmlformats.org/officeDocument/2006/relationships/hyperlink" Target="https://ideasmarinas.com/producto/nutridiet-goldfish-flakes/" TargetMode="External"/><Relationship Id="rId612" Type="http://schemas.openxmlformats.org/officeDocument/2006/relationships/hyperlink" Target="https://ideasmarinas.com/alimentador-automatico-zw-82-boyu/" TargetMode="External"/><Relationship Id="rId794" Type="http://schemas.openxmlformats.org/officeDocument/2006/relationships/hyperlink" Target="https://ideasmarinas.com/seachem-zeolite-material-filtrante-quimico/" TargetMode="External"/><Relationship Id="rId251" Type="http://schemas.openxmlformats.org/officeDocument/2006/relationships/hyperlink" Target="https://ideasmarinas.com/reef-iodide/" TargetMode="External"/><Relationship Id="rId489" Type="http://schemas.openxmlformats.org/officeDocument/2006/relationships/hyperlink" Target="https://ideasmarinas.com/producto/acuarios-serie-tl/" TargetMode="External"/><Relationship Id="rId654" Type="http://schemas.openxmlformats.org/officeDocument/2006/relationships/hyperlink" Target="https://ideasmarinas.com/filtros-para-estanques-boyu-yt-hasta-20000-l/" TargetMode="External"/><Relationship Id="rId696" Type="http://schemas.openxmlformats.org/officeDocument/2006/relationships/hyperlink" Target="https://ideasmarinas.com/bio-bolas-boyu-ft-filtracion-biologica/" TargetMode="External"/><Relationship Id="rId861" Type="http://schemas.openxmlformats.org/officeDocument/2006/relationships/hyperlink" Target="https://ideasmarinas.com/calentador-externo-de-silicio-externo-ista/" TargetMode="External"/><Relationship Id="rId917" Type="http://schemas.openxmlformats.org/officeDocument/2006/relationships/hyperlink" Target="https://ideasmarinas.com/rocas-rompecabezas-3d-color-cafe/" TargetMode="External"/><Relationship Id="rId959" Type="http://schemas.openxmlformats.org/officeDocument/2006/relationships/printerSettings" Target="../printerSettings/printerSettings1.bin"/><Relationship Id="rId46" Type="http://schemas.openxmlformats.org/officeDocument/2006/relationships/hyperlink" Target="https://ideasmarinas.com/producto/delicias-de-camaron-micron-para-peces-recien-nacidos-alevines/" TargetMode="External"/><Relationship Id="rId293" Type="http://schemas.openxmlformats.org/officeDocument/2006/relationships/hyperlink" Target="https://ideasmarinas.com/producto/azoo-spirulina-flake/" TargetMode="External"/><Relationship Id="rId307" Type="http://schemas.openxmlformats.org/officeDocument/2006/relationships/hyperlink" Target="https://ideasmarinas.com/producto/aquaguard/" TargetMode="External"/><Relationship Id="rId349" Type="http://schemas.openxmlformats.org/officeDocument/2006/relationships/hyperlink" Target="https://ideasmarinas.com/producto/betta-habitat/" TargetMode="External"/><Relationship Id="rId514" Type="http://schemas.openxmlformats.org/officeDocument/2006/relationships/hyperlink" Target="https://ideasmarinas.com/indicador-continuo-de-co2/" TargetMode="External"/><Relationship Id="rId556" Type="http://schemas.openxmlformats.org/officeDocument/2006/relationships/hyperlink" Target="https://ideasmarinas.com/azoo-super-siphon-sifon-para-acuarios/" TargetMode="External"/><Relationship Id="rId721" Type="http://schemas.openxmlformats.org/officeDocument/2006/relationships/hyperlink" Target="https://ideasmarinas.com/ultra-color-goldfish-para-peces-dorados-premium/" TargetMode="External"/><Relationship Id="rId763" Type="http://schemas.openxmlformats.org/officeDocument/2006/relationships/hyperlink" Target="https://ideasmarinas.com/meridian/" TargetMode="External"/><Relationship Id="rId88" Type="http://schemas.openxmlformats.org/officeDocument/2006/relationships/hyperlink" Target="https://ideasmarinas.com/producto/flexi-m-tank-set/" TargetMode="External"/><Relationship Id="rId111" Type="http://schemas.openxmlformats.org/officeDocument/2006/relationships/hyperlink" Target="https://ideasmarinas.com/producto/acuarios-serie-tl/" TargetMode="External"/><Relationship Id="rId153" Type="http://schemas.openxmlformats.org/officeDocument/2006/relationships/hyperlink" Target="https://ideasmarinas.com/producto/difusores-profesionales-vidrio-co2-dymax/" TargetMode="External"/><Relationship Id="rId195" Type="http://schemas.openxmlformats.org/officeDocument/2006/relationships/hyperlink" Target="https://ideasmarinas.com/producto/one-year-combo-alert-tm/" TargetMode="External"/><Relationship Id="rId209" Type="http://schemas.openxmlformats.org/officeDocument/2006/relationships/hyperlink" Target="https://ideasmarinas.com/producto/cuprisorb/" TargetMode="External"/><Relationship Id="rId360" Type="http://schemas.openxmlformats.org/officeDocument/2006/relationships/hyperlink" Target="https://ideasmarinas.com/producto/bio-bolas-alto-rendimiento-dymax/" TargetMode="External"/><Relationship Id="rId416" Type="http://schemas.openxmlformats.org/officeDocument/2006/relationships/hyperlink" Target="https://ideasmarinas.com/producto/flourish-potassium/" TargetMode="External"/><Relationship Id="rId598" Type="http://schemas.openxmlformats.org/officeDocument/2006/relationships/hyperlink" Target="https://ideasmarinas.com/acuarios-boyu-serie-ha-agua-salada-arrecife/" TargetMode="External"/><Relationship Id="rId819" Type="http://schemas.openxmlformats.org/officeDocument/2006/relationships/hyperlink" Target="https://ideasmarinas.com/focos-hqi-y-mh-de-alto-rendimiento/" TargetMode="External"/><Relationship Id="rId220" Type="http://schemas.openxmlformats.org/officeDocument/2006/relationships/hyperlink" Target="https://ideasmarinas.com/producto/reef-calcium/" TargetMode="External"/><Relationship Id="rId458" Type="http://schemas.openxmlformats.org/officeDocument/2006/relationships/hyperlink" Target="https://ideasmarinas.com/reef-reactor-tm-lg/" TargetMode="External"/><Relationship Id="rId623" Type="http://schemas.openxmlformats.org/officeDocument/2006/relationships/hyperlink" Target="https://ideasmarinas.com/bombas-de-aire-boyu-serie-s-silenciosas/" TargetMode="External"/><Relationship Id="rId665" Type="http://schemas.openxmlformats.org/officeDocument/2006/relationships/hyperlink" Target="https://ideasmarinas.com/mini-cabeza-de-poder-boyu-sp-100-acuarios/" TargetMode="External"/><Relationship Id="rId830" Type="http://schemas.openxmlformats.org/officeDocument/2006/relationships/hyperlink" Target="https://ideasmarinas.com/difusores-ceramicos-ista-serie-ovni/" TargetMode="External"/><Relationship Id="rId872" Type="http://schemas.openxmlformats.org/officeDocument/2006/relationships/hyperlink" Target="https://ideasmarinas.com/pala-modular-de-plastico-reforzado-ista/" TargetMode="External"/><Relationship Id="rId928" Type="http://schemas.openxmlformats.org/officeDocument/2006/relationships/hyperlink" Target="https://ideasmarinas.com/gravilla-natural-ojo-de-tigre-decoline/" TargetMode="External"/><Relationship Id="rId15" Type="http://schemas.openxmlformats.org/officeDocument/2006/relationships/hyperlink" Target="https://ideasmarinas.com/producto/azoo-9-in-1-betta-pellet/" TargetMode="External"/><Relationship Id="rId57" Type="http://schemas.openxmlformats.org/officeDocument/2006/relationships/hyperlink" Target="https://ideasmarinas.com/producto/nitripro/" TargetMode="External"/><Relationship Id="rId262" Type="http://schemas.openxmlformats.org/officeDocument/2006/relationships/hyperlink" Target="https://ideasmarinas.com/amguard/" TargetMode="External"/><Relationship Id="rId318" Type="http://schemas.openxmlformats.org/officeDocument/2006/relationships/hyperlink" Target="https://ideasmarinas.com/producto/ultra-bioguard/" TargetMode="External"/><Relationship Id="rId525" Type="http://schemas.openxmlformats.org/officeDocument/2006/relationships/hyperlink" Target="https://ideasmarinas.com/rocas-decorativas-naturales-pagoda-ligera/" TargetMode="External"/><Relationship Id="rId567" Type="http://schemas.openxmlformats.org/officeDocument/2006/relationships/hyperlink" Target="https://ideasmarinas.com/base-sujetadora-de-acero-inoxidable-dymax/" TargetMode="External"/><Relationship Id="rId732" Type="http://schemas.openxmlformats.org/officeDocument/2006/relationships/hyperlink" Target="https://ideasmarinas.com/plant-premium-fertilizante-plantas-acuaricas/" TargetMode="External"/><Relationship Id="rId99" Type="http://schemas.openxmlformats.org/officeDocument/2006/relationships/hyperlink" Target="https://ideasmarinas.com/producto/far-infrared-rays-active-filter/" TargetMode="External"/><Relationship Id="rId122" Type="http://schemas.openxmlformats.org/officeDocument/2006/relationships/hyperlink" Target="https://ideasmarinas.com/producto/air-valve/" TargetMode="External"/><Relationship Id="rId164" Type="http://schemas.openxmlformats.org/officeDocument/2006/relationships/hyperlink" Target="https://ideasmarinas.com/producto/tijeras-doble-curva-acero-inoxidable-anodizado-negro-dymax/" TargetMode="External"/><Relationship Id="rId371" Type="http://schemas.openxmlformats.org/officeDocument/2006/relationships/hyperlink" Target="https://ideasmarinas.com/producto/salinity/" TargetMode="External"/><Relationship Id="rId774" Type="http://schemas.openxmlformats.org/officeDocument/2006/relationships/hyperlink" Target="https://ideasmarinas.com/esponja-blanca-dymax-filter-wool-mecanico/" TargetMode="External"/><Relationship Id="rId427" Type="http://schemas.openxmlformats.org/officeDocument/2006/relationships/hyperlink" Target="https://ideasmarinas.com/flourish-nitrogen/" TargetMode="External"/><Relationship Id="rId469" Type="http://schemas.openxmlformats.org/officeDocument/2006/relationships/hyperlink" Target="https://ideasmarinas.com/flourite/" TargetMode="External"/><Relationship Id="rId634" Type="http://schemas.openxmlformats.org/officeDocument/2006/relationships/hyperlink" Target="https://ideasmarinas.com/filtros-rapidos-boyu-sp-premium-acuarios/" TargetMode="External"/><Relationship Id="rId676" Type="http://schemas.openxmlformats.org/officeDocument/2006/relationships/hyperlink" Target="https://ideasmarinas.com/bomba-de-alto-caudal-sh-22000-boyu/" TargetMode="External"/><Relationship Id="rId841" Type="http://schemas.openxmlformats.org/officeDocument/2006/relationships/hyperlink" Target="https://ideasmarinas.com/tijeras-rectas-ista-de-acero-inoxidable/" TargetMode="External"/><Relationship Id="rId883" Type="http://schemas.openxmlformats.org/officeDocument/2006/relationships/hyperlink" Target="https://ideasmarinas.com/controlador-ph-y-orp-ista-profesional/" TargetMode="External"/><Relationship Id="rId26" Type="http://schemas.openxmlformats.org/officeDocument/2006/relationships/hyperlink" Target="https://ideasmarinas.com/producto/sticks-jumbo-para-peces-carnivoros/" TargetMode="External"/><Relationship Id="rId231" Type="http://schemas.openxmlformats.org/officeDocument/2006/relationships/hyperlink" Target="https://ideasmarinas.com/producto/wave-maker-wm-25/" TargetMode="External"/><Relationship Id="rId273" Type="http://schemas.openxmlformats.org/officeDocument/2006/relationships/hyperlink" Target="https://ideasmarinas.com/producto/matrix-carbon/" TargetMode="External"/><Relationship Id="rId329" Type="http://schemas.openxmlformats.org/officeDocument/2006/relationships/hyperlink" Target="https://ideasmarinas.com/producto/neon-coral-caulerpa-sp/" TargetMode="External"/><Relationship Id="rId480" Type="http://schemas.openxmlformats.org/officeDocument/2006/relationships/hyperlink" Target="https://ideasmarinas.com/producto/acuarios-serie-mt/" TargetMode="External"/><Relationship Id="rId536" Type="http://schemas.openxmlformats.org/officeDocument/2006/relationships/hyperlink" Target="https://ideasmarinas.com/valvulas-check-serie-sv/" TargetMode="External"/><Relationship Id="rId701" Type="http://schemas.openxmlformats.org/officeDocument/2006/relationships/hyperlink" Target="https://ideasmarinas.com/multi-rasqueta-triple-funcion-as-103-boyu/" TargetMode="External"/><Relationship Id="rId939" Type="http://schemas.openxmlformats.org/officeDocument/2006/relationships/hyperlink" Target="https://ideasmarinas.com/aquaguard-acondicionador-acuarios-estanques/" TargetMode="External"/><Relationship Id="rId68" Type="http://schemas.openxmlformats.org/officeDocument/2006/relationships/hyperlink" Target="https://ideasmarinas.com/producto/plant-zeatins/" TargetMode="External"/><Relationship Id="rId133" Type="http://schemas.openxmlformats.org/officeDocument/2006/relationships/hyperlink" Target="https://ideasmarinas.com/producto/carbon-activado-dymax/" TargetMode="External"/><Relationship Id="rId175" Type="http://schemas.openxmlformats.org/officeDocument/2006/relationships/hyperlink" Target="https://ideasmarinas.com/producto/focos-fluorecentes-dymax-t5-aqua/" TargetMode="External"/><Relationship Id="rId340" Type="http://schemas.openxmlformats.org/officeDocument/2006/relationships/hyperlink" Target="https://ideasmarinas.com/producto/neon-coral-caulerpa-sp/" TargetMode="External"/><Relationship Id="rId578" Type="http://schemas.openxmlformats.org/officeDocument/2006/relationships/hyperlink" Target="https://ideasmarinas.com/aquavitro-return-pipe-retorno-acero-inox/" TargetMode="External"/><Relationship Id="rId743" Type="http://schemas.openxmlformats.org/officeDocument/2006/relationships/hyperlink" Target="https://ideasmarinas.com/repuesto-difusor-ceramico-acero-inox-dymax/" TargetMode="External"/><Relationship Id="rId785" Type="http://schemas.openxmlformats.org/officeDocument/2006/relationships/hyperlink" Target="https://ideasmarinas.com/rasqueta-para-acuarios-dymax-iq/" TargetMode="External"/><Relationship Id="rId950" Type="http://schemas.openxmlformats.org/officeDocument/2006/relationships/hyperlink" Target="https://ideasmarinas.com/difusor-de-flujo-nano-con-efecto-rotatorio/" TargetMode="External"/><Relationship Id="rId200" Type="http://schemas.openxmlformats.org/officeDocument/2006/relationships/hyperlink" Target="https://ideasmarinas.com/producto/matrix/" TargetMode="External"/><Relationship Id="rId382" Type="http://schemas.openxmlformats.org/officeDocument/2006/relationships/hyperlink" Target="https://ideasmarinas.com/20-mm-scalpel/" TargetMode="External"/><Relationship Id="rId438" Type="http://schemas.openxmlformats.org/officeDocument/2006/relationships/hyperlink" Target="https://ideasmarinas.com/reef-fusion-2/" TargetMode="External"/><Relationship Id="rId603" Type="http://schemas.openxmlformats.org/officeDocument/2006/relationships/hyperlink" Target="https://ideasmarinas.com/enfriadores-boyu-serie-ln-linea-profesional/" TargetMode="External"/><Relationship Id="rId645" Type="http://schemas.openxmlformats.org/officeDocument/2006/relationships/hyperlink" Target="https://ideasmarinas.com/filtro-canister-uv-boyu-efu-10-filtracion/" TargetMode="External"/><Relationship Id="rId687" Type="http://schemas.openxmlformats.org/officeDocument/2006/relationships/hyperlink" Target="https://ideasmarinas.com/plantas-artificiales-boyu-de-16-20-pulgadas/" TargetMode="External"/><Relationship Id="rId810" Type="http://schemas.openxmlformats.org/officeDocument/2006/relationships/hyperlink" Target="https://ideasmarinas.com/bulk-heads-profesionales-ideas-marinas/" TargetMode="External"/><Relationship Id="rId852" Type="http://schemas.openxmlformats.org/officeDocument/2006/relationships/hyperlink" Target="https://ideasmarinas.com/focos-fluorecentes-dymax-t5-marine/" TargetMode="External"/><Relationship Id="rId908" Type="http://schemas.openxmlformats.org/officeDocument/2006/relationships/hyperlink" Target="https://ideasmarinas.com/fondo-3d-tanganyika-cafe-decoline/" TargetMode="External"/><Relationship Id="rId242" Type="http://schemas.openxmlformats.org/officeDocument/2006/relationships/hyperlink" Target="https://ideasmarinas.com/producto/biogen/" TargetMode="External"/><Relationship Id="rId284" Type="http://schemas.openxmlformats.org/officeDocument/2006/relationships/hyperlink" Target="https://ideasmarinas.com/producto/azoo-9-in-1-marine-fish-pellet/" TargetMode="External"/><Relationship Id="rId491" Type="http://schemas.openxmlformats.org/officeDocument/2006/relationships/hyperlink" Target="https://ideasmarinas.com/producto/acuarios-serie-lz/" TargetMode="External"/><Relationship Id="rId505" Type="http://schemas.openxmlformats.org/officeDocument/2006/relationships/hyperlink" Target="https://ideasmarinas.com/mini-acuarios-serie-mba-para-peces-betta/" TargetMode="External"/><Relationship Id="rId712" Type="http://schemas.openxmlformats.org/officeDocument/2006/relationships/hyperlink" Target="https://ideasmarinas.com/bomba-para-estanques-boyu-spm-5500d/" TargetMode="External"/><Relationship Id="rId894" Type="http://schemas.openxmlformats.org/officeDocument/2006/relationships/hyperlink" Target="https://ideasmarinas.com/fondo-3d-biotopo-amazonas-decoline/" TargetMode="External"/><Relationship Id="rId37" Type="http://schemas.openxmlformats.org/officeDocument/2006/relationships/hyperlink" Target="https://ideasmarinas.com/producto/azoo-9-in-1-small-turtle-sticks/" TargetMode="External"/><Relationship Id="rId79" Type="http://schemas.openxmlformats.org/officeDocument/2006/relationships/hyperlink" Target="https://ideasmarinas.com/producto/po4-test/" TargetMode="External"/><Relationship Id="rId102" Type="http://schemas.openxmlformats.org/officeDocument/2006/relationships/hyperlink" Target="https://ideasmarinas.com/producto/anion-active-filter/" TargetMode="External"/><Relationship Id="rId144" Type="http://schemas.openxmlformats.org/officeDocument/2006/relationships/hyperlink" Target="https://ideasmarinas.com/producto/focos-fluorecentes-dymax-t5-ho-tropical/" TargetMode="External"/><Relationship Id="rId547" Type="http://schemas.openxmlformats.org/officeDocument/2006/relationships/hyperlink" Target="https://ideasmarinas.com/anillos-ceramicos-boyu/" TargetMode="External"/><Relationship Id="rId589" Type="http://schemas.openxmlformats.org/officeDocument/2006/relationships/hyperlink" Target="https://ideasmarinas.com/acuarios-boyu-serie-ea-kit-agua-dulce/" TargetMode="External"/><Relationship Id="rId754" Type="http://schemas.openxmlformats.org/officeDocument/2006/relationships/hyperlink" Target="https://ideasmarinas.com/aquavitro-mineralize-calcio-magnesio/" TargetMode="External"/><Relationship Id="rId796" Type="http://schemas.openxmlformats.org/officeDocument/2006/relationships/hyperlink" Target="https://ideasmarinas.com/reef-fusion-1-sistema-calcio-carbonatos/" TargetMode="External"/><Relationship Id="rId961" Type="http://schemas.openxmlformats.org/officeDocument/2006/relationships/vmlDrawing" Target="../drawings/vmlDrawing1.vml"/><Relationship Id="rId90" Type="http://schemas.openxmlformats.org/officeDocument/2006/relationships/hyperlink" Target="https://ideasmarinas.com/producto/digital-thermometer/" TargetMode="External"/><Relationship Id="rId186" Type="http://schemas.openxmlformats.org/officeDocument/2006/relationships/hyperlink" Target="https://ideasmarinas.com/producto/duopad-tm/" TargetMode="External"/><Relationship Id="rId351" Type="http://schemas.openxmlformats.org/officeDocument/2006/relationships/hyperlink" Target="https://ideasmarinas.com/producto/acuarios-dymax-serie-iq7/" TargetMode="External"/><Relationship Id="rId393" Type="http://schemas.openxmlformats.org/officeDocument/2006/relationships/hyperlink" Target="https://ideasmarinas.com/producto/denitrate/" TargetMode="External"/><Relationship Id="rId407" Type="http://schemas.openxmlformats.org/officeDocument/2006/relationships/hyperlink" Target="https://ideasmarinas.com/producto/reef-complete/" TargetMode="External"/><Relationship Id="rId449" Type="http://schemas.openxmlformats.org/officeDocument/2006/relationships/hyperlink" Target="https://ideasmarinas.com/nourish/" TargetMode="External"/><Relationship Id="rId614" Type="http://schemas.openxmlformats.org/officeDocument/2006/relationships/hyperlink" Target="https://ideasmarinas.com/espumador-de-proteinas-wg-318-b-marca-boyu/" TargetMode="External"/><Relationship Id="rId656" Type="http://schemas.openxmlformats.org/officeDocument/2006/relationships/hyperlink" Target="https://ideasmarinas.com/colector-para-depurador-de-agua-estanques/" TargetMode="External"/><Relationship Id="rId821" Type="http://schemas.openxmlformats.org/officeDocument/2006/relationships/hyperlink" Target="https://ideasmarinas.com/focos-hqi-y-mh-de-alto-rendimiento/" TargetMode="External"/><Relationship Id="rId863" Type="http://schemas.openxmlformats.org/officeDocument/2006/relationships/hyperlink" Target="https://ideasmarinas.com/calentador-irrompible-ista-automarico-25w/" TargetMode="External"/><Relationship Id="rId211" Type="http://schemas.openxmlformats.org/officeDocument/2006/relationships/hyperlink" Target="https://ideasmarinas.com/producto/gold-buffer/" TargetMode="External"/><Relationship Id="rId253" Type="http://schemas.openxmlformats.org/officeDocument/2006/relationships/hyperlink" Target="https://ideasmarinas.com/paraguard/" TargetMode="External"/><Relationship Id="rId295" Type="http://schemas.openxmlformats.org/officeDocument/2006/relationships/hyperlink" Target="https://ideasmarinas.com/producto/micro-pellet-para-peces-tropicales/" TargetMode="External"/><Relationship Id="rId309" Type="http://schemas.openxmlformats.org/officeDocument/2006/relationships/hyperlink" Target="https://ideasmarinas.com/producto/algae-treatment/" TargetMode="External"/><Relationship Id="rId460" Type="http://schemas.openxmlformats.org/officeDocument/2006/relationships/hyperlink" Target="https://ideasmarinas.com/pinnacletm-rodi/" TargetMode="External"/><Relationship Id="rId516" Type="http://schemas.openxmlformats.org/officeDocument/2006/relationships/hyperlink" Target="https://ideasmarinas.com/bases-ceramicas-para-cultivo-de-plantas/" TargetMode="External"/><Relationship Id="rId698" Type="http://schemas.openxmlformats.org/officeDocument/2006/relationships/hyperlink" Target="https://ideasmarinas.com/limpiadores-magneticos-mb-boyu-flotantes/" TargetMode="External"/><Relationship Id="rId919" Type="http://schemas.openxmlformats.org/officeDocument/2006/relationships/hyperlink" Target="https://ideasmarinas.com/rocas-rompecabezas-3d-color-gris-decoline/" TargetMode="External"/><Relationship Id="rId48" Type="http://schemas.openxmlformats.org/officeDocument/2006/relationships/hyperlink" Target="https://ideasmarinas.com/producto/aquaguard/" TargetMode="External"/><Relationship Id="rId113" Type="http://schemas.openxmlformats.org/officeDocument/2006/relationships/hyperlink" Target="https://ideasmarinas.com/producto/filter-wool/" TargetMode="External"/><Relationship Id="rId320" Type="http://schemas.openxmlformats.org/officeDocument/2006/relationships/hyperlink" Target="https://ideasmarinas.com/producto/11-in-1-super-bio-bacteria/" TargetMode="External"/><Relationship Id="rId558" Type="http://schemas.openxmlformats.org/officeDocument/2006/relationships/hyperlink" Target="https://ideasmarinas.com/anillos-ceramicos-boyu/" TargetMode="External"/><Relationship Id="rId723" Type="http://schemas.openxmlformats.org/officeDocument/2006/relationships/hyperlink" Target="https://ideasmarinas.com/azoo-real-plants-plantas-agua-dulce/" TargetMode="External"/><Relationship Id="rId765" Type="http://schemas.openxmlformats.org/officeDocument/2006/relationships/hyperlink" Target="https://ideasmarinas.com/difusor-de-vidrio-para-co2-ista-plantados/" TargetMode="External"/><Relationship Id="rId930" Type="http://schemas.openxmlformats.org/officeDocument/2006/relationships/hyperlink" Target="https://ideasmarinas.com/gravilla-natural-jaspe-rojo-decoline/" TargetMode="External"/><Relationship Id="rId155" Type="http://schemas.openxmlformats.org/officeDocument/2006/relationships/hyperlink" Target="https://ideasmarinas.com/producto/difusores-ceramicos-carcasa-plastica-co2-dymax/" TargetMode="External"/><Relationship Id="rId197" Type="http://schemas.openxmlformats.org/officeDocument/2006/relationships/hyperlink" Target="https://ideasmarinas.com/producto/seagel/" TargetMode="External"/><Relationship Id="rId362" Type="http://schemas.openxmlformats.org/officeDocument/2006/relationships/hyperlink" Target="https://ideasmarinas.com/producto/focos-fluorecentes-dymax-t5-marine/" TargetMode="External"/><Relationship Id="rId418" Type="http://schemas.openxmlformats.org/officeDocument/2006/relationships/hyperlink" Target="https://ideasmarinas.com/producto/flourish-tabs/" TargetMode="External"/><Relationship Id="rId625" Type="http://schemas.openxmlformats.org/officeDocument/2006/relationships/hyperlink" Target="https://ideasmarinas.com/bomba-de-aire-boyu-u9900-compacta-silenciosa/" TargetMode="External"/><Relationship Id="rId832" Type="http://schemas.openxmlformats.org/officeDocument/2006/relationships/hyperlink" Target="https://ideasmarinas.com/reactor-de-co2-ista-tipo-campana-compacto/" TargetMode="External"/><Relationship Id="rId222" Type="http://schemas.openxmlformats.org/officeDocument/2006/relationships/hyperlink" Target="https://ideasmarinas.com/producto/reef-strontium/" TargetMode="External"/><Relationship Id="rId264" Type="http://schemas.openxmlformats.org/officeDocument/2006/relationships/hyperlink" Target="https://ideasmarinas.com/reef-statustm-calcium/" TargetMode="External"/><Relationship Id="rId471" Type="http://schemas.openxmlformats.org/officeDocument/2006/relationships/hyperlink" Target="https://ideasmarinas.com/flourite-black-sand/" TargetMode="External"/><Relationship Id="rId667" Type="http://schemas.openxmlformats.org/officeDocument/2006/relationships/hyperlink" Target="https://ideasmarinas.com/bomba-de-agua-compacta-boyu-sp-601-ventury/" TargetMode="External"/><Relationship Id="rId874" Type="http://schemas.openxmlformats.org/officeDocument/2006/relationships/hyperlink" Target="https://ideasmarinas.com/desnatador-de-superficie-ista-multi-surface/" TargetMode="External"/><Relationship Id="rId17" Type="http://schemas.openxmlformats.org/officeDocument/2006/relationships/hyperlink" Target="https://ideasmarinas.com/producto/azoo-9-in-1-arowana-sticks/" TargetMode="External"/><Relationship Id="rId59" Type="http://schemas.openxmlformats.org/officeDocument/2006/relationships/hyperlink" Target="https://ideasmarinas.com/producto/azoo-bacteria-treatment/" TargetMode="External"/><Relationship Id="rId124" Type="http://schemas.openxmlformats.org/officeDocument/2006/relationships/hyperlink" Target="https://ideasmarinas.com/producto/tapas-acrilico-tranpstente-dymax-iq-lid-acuarios-iq/" TargetMode="External"/><Relationship Id="rId527" Type="http://schemas.openxmlformats.org/officeDocument/2006/relationships/hyperlink" Target="https://ideasmarinas.com/rocas-decorativas-naturales-dragon/" TargetMode="External"/><Relationship Id="rId569" Type="http://schemas.openxmlformats.org/officeDocument/2006/relationships/hyperlink" Target="https://ideasmarinas.com/aquavitro-shrimp-start-camarones/" TargetMode="External"/><Relationship Id="rId734" Type="http://schemas.openxmlformats.org/officeDocument/2006/relationships/hyperlink" Target="https://ideasmarinas.com/acuarios-dymax-serie-iq5-acrilico/" TargetMode="External"/><Relationship Id="rId776" Type="http://schemas.openxmlformats.org/officeDocument/2006/relationships/hyperlink" Target="https://ideasmarinas.com/pro-lite-dymax-medio-filtrante-biologico/" TargetMode="External"/><Relationship Id="rId941" Type="http://schemas.openxmlformats.org/officeDocument/2006/relationships/hyperlink" Target="https://ideasmarinas.com/filtros-de-cascada-dymax-slim-flo-ultra-delgados/" TargetMode="External"/><Relationship Id="rId70" Type="http://schemas.openxmlformats.org/officeDocument/2006/relationships/hyperlink" Target="https://ideasmarinas.com/producto/co2-plant-tabs/" TargetMode="External"/><Relationship Id="rId166" Type="http://schemas.openxmlformats.org/officeDocument/2006/relationships/hyperlink" Target="https://ideasmarinas.com/producto/rasquetas-giratorias-dymax-multi-funcion-3-1/" TargetMode="External"/><Relationship Id="rId331" Type="http://schemas.openxmlformats.org/officeDocument/2006/relationships/hyperlink" Target="https://ideasmarinas.com/producto/neon-coral-caulerpa-sp/" TargetMode="External"/><Relationship Id="rId373" Type="http://schemas.openxmlformats.org/officeDocument/2006/relationships/hyperlink" Target="https://ideasmarinas.com/curved-shears/" TargetMode="External"/><Relationship Id="rId429" Type="http://schemas.openxmlformats.org/officeDocument/2006/relationships/hyperlink" Target="https://ideasmarinas.com/reef-advantage-magnesium/" TargetMode="External"/><Relationship Id="rId580" Type="http://schemas.openxmlformats.org/officeDocument/2006/relationships/hyperlink" Target="https://ideasmarinas.com/glass-feeder-alimentador-vidrio-para-peces/" TargetMode="External"/><Relationship Id="rId636" Type="http://schemas.openxmlformats.org/officeDocument/2006/relationships/hyperlink" Target="https://ideasmarinas.com/filtro-de-caja-boyu-bf-108-compacto/" TargetMode="External"/><Relationship Id="rId801" Type="http://schemas.openxmlformats.org/officeDocument/2006/relationships/hyperlink" Target="https://ideasmarinas.com/terrarios-boyu-serie-cwg-calidad-premium/" TargetMode="External"/><Relationship Id="rId1" Type="http://schemas.openxmlformats.org/officeDocument/2006/relationships/hyperlink" Target="https://ideasmarinas.com/producto/azoo-9-in-1-ornamental-fish-flake/" TargetMode="External"/><Relationship Id="rId233" Type="http://schemas.openxmlformats.org/officeDocument/2006/relationships/hyperlink" Target="https://ideasmarinas.com/producto/wave-makers-serie-wm-e/" TargetMode="External"/><Relationship Id="rId440" Type="http://schemas.openxmlformats.org/officeDocument/2006/relationships/hyperlink" Target="https://ideasmarinas.com/phosbond/" TargetMode="External"/><Relationship Id="rId678" Type="http://schemas.openxmlformats.org/officeDocument/2006/relationships/hyperlink" Target="https://ideasmarinas.com/bomba-de-alto-caudal-th-22000-carcasa-acero/" TargetMode="External"/><Relationship Id="rId843" Type="http://schemas.openxmlformats.org/officeDocument/2006/relationships/hyperlink" Target="https://ideasmarinas.com/cilindros-de-aluminio-para-co2-ista/" TargetMode="External"/><Relationship Id="rId885" Type="http://schemas.openxmlformats.org/officeDocument/2006/relationships/hyperlink" Target="https://ideasmarinas.com/esponja-filtrante-ista-anti-amoniaco/" TargetMode="External"/><Relationship Id="rId28" Type="http://schemas.openxmlformats.org/officeDocument/2006/relationships/hyperlink" Target="https://ideasmarinas.com/producto/nutri-sticks-para-tortugas-acuaticas/" TargetMode="External"/><Relationship Id="rId275" Type="http://schemas.openxmlformats.org/officeDocument/2006/relationships/hyperlink" Target="https://ideasmarinas.com/producto/azoo-9-in-1-ornamental-fish-pellet/" TargetMode="External"/><Relationship Id="rId300" Type="http://schemas.openxmlformats.org/officeDocument/2006/relationships/hyperlink" Target="https://ideasmarinas.com/producto/delicias-camaron-peces-marinos-pequenas/" TargetMode="External"/><Relationship Id="rId482" Type="http://schemas.openxmlformats.org/officeDocument/2006/relationships/hyperlink" Target="https://ideasmarinas.com/producto/acuarios-serie-mt/" TargetMode="External"/><Relationship Id="rId538" Type="http://schemas.openxmlformats.org/officeDocument/2006/relationships/hyperlink" Target="https://ideasmarinas.com/maternidades-flotantes-serie-fh/" TargetMode="External"/><Relationship Id="rId703" Type="http://schemas.openxmlformats.org/officeDocument/2006/relationships/hyperlink" Target="https://ideasmarinas.com/pinzas-rectas-en-acero-inoxidable-boyu/" TargetMode="External"/><Relationship Id="rId745" Type="http://schemas.openxmlformats.org/officeDocument/2006/relationships/hyperlink" Target="https://ideasmarinas.com/limpiador-magnetico-flotante-dymax-scraper/" TargetMode="External"/><Relationship Id="rId910" Type="http://schemas.openxmlformats.org/officeDocument/2006/relationships/hyperlink" Target="https://ideasmarinas.com/fondo-3d-tanganyika-cafe-decoline/" TargetMode="External"/><Relationship Id="rId952" Type="http://schemas.openxmlformats.org/officeDocument/2006/relationships/hyperlink" Target="https://ideasmarinas.com/difusor-rotativo-integrado-shadow-wave-marino/" TargetMode="External"/><Relationship Id="rId81" Type="http://schemas.openxmlformats.org/officeDocument/2006/relationships/hyperlink" Target="https://ideasmarinas.com/producto/no3-test/" TargetMode="External"/><Relationship Id="rId135" Type="http://schemas.openxmlformats.org/officeDocument/2006/relationships/hyperlink" Target="https://ideasmarinas.com/producto/bio-glass-dymax/" TargetMode="External"/><Relationship Id="rId177" Type="http://schemas.openxmlformats.org/officeDocument/2006/relationships/hyperlink" Target="https://ideasmarinas.com/producto/neoplex/" TargetMode="External"/><Relationship Id="rId342" Type="http://schemas.openxmlformats.org/officeDocument/2006/relationships/hyperlink" Target="https://ideasmarinas.com/producto/neon-coral-caulerpa-sp/" TargetMode="External"/><Relationship Id="rId384" Type="http://schemas.openxmlformats.org/officeDocument/2006/relationships/hyperlink" Target="https://ideasmarinas.com/double-curved-forceps/" TargetMode="External"/><Relationship Id="rId591" Type="http://schemas.openxmlformats.org/officeDocument/2006/relationships/hyperlink" Target="https://ideasmarinas.com/acuarios-boyu-serie-lh-acuario-agua-dulce/" TargetMode="External"/><Relationship Id="rId605" Type="http://schemas.openxmlformats.org/officeDocument/2006/relationships/hyperlink" Target="https://ideasmarinas.com/esterilizadores-de-agua-uv-para-interiores/" TargetMode="External"/><Relationship Id="rId787" Type="http://schemas.openxmlformats.org/officeDocument/2006/relationships/hyperlink" Target="https://ideasmarinas.com/filtros-de-cascada-dymax-slim-flo-ultra-delgados/" TargetMode="External"/><Relationship Id="rId812" Type="http://schemas.openxmlformats.org/officeDocument/2006/relationships/hyperlink" Target="https://ideasmarinas.com/bulk-heads-profesionales-ideas-marinas/" TargetMode="External"/><Relationship Id="rId202" Type="http://schemas.openxmlformats.org/officeDocument/2006/relationships/hyperlink" Target="https://ideasmarinas.com/producto/stability/" TargetMode="External"/><Relationship Id="rId244" Type="http://schemas.openxmlformats.org/officeDocument/2006/relationships/hyperlink" Target="https://ideasmarinas.com/producto/activate/" TargetMode="External"/><Relationship Id="rId647" Type="http://schemas.openxmlformats.org/officeDocument/2006/relationships/hyperlink" Target="https://ideasmarinas.com/filtros-de-esponja-boyu-sf-eficientes/" TargetMode="External"/><Relationship Id="rId689" Type="http://schemas.openxmlformats.org/officeDocument/2006/relationships/hyperlink" Target="https://ideasmarinas.com/redes-de-acero-inoxidable-fc-boyu-acuarios/" TargetMode="External"/><Relationship Id="rId854" Type="http://schemas.openxmlformats.org/officeDocument/2006/relationships/hyperlink" Target="https://ideasmarinas.com/regulador-de-co2-compacto-horizontal-ista/" TargetMode="External"/><Relationship Id="rId896" Type="http://schemas.openxmlformats.org/officeDocument/2006/relationships/hyperlink" Target="https://ideasmarinas.com/fondo-3d-canyon-rock-cafe-decoline/" TargetMode="External"/><Relationship Id="rId39" Type="http://schemas.openxmlformats.org/officeDocument/2006/relationships/hyperlink" Target="https://ideasmarinas.com/producto/micro-pellet-para-peces-tropicales/" TargetMode="External"/><Relationship Id="rId286" Type="http://schemas.openxmlformats.org/officeDocument/2006/relationships/hyperlink" Target="https://ideasmarinas.com/producto/azoo-9-in-1-turtle-sticks/" TargetMode="External"/><Relationship Id="rId451" Type="http://schemas.openxmlformats.org/officeDocument/2006/relationships/hyperlink" Target="https://ideasmarinas.com/vitality/" TargetMode="External"/><Relationship Id="rId493" Type="http://schemas.openxmlformats.org/officeDocument/2006/relationships/hyperlink" Target="https://ideasmarinas.com/producto/acuarios-serie-lz/" TargetMode="External"/><Relationship Id="rId507" Type="http://schemas.openxmlformats.org/officeDocument/2006/relationships/hyperlink" Target="https://ideasmarinas.com/mini-acuarios-para-peces-betta-serie-na/" TargetMode="External"/><Relationship Id="rId549" Type="http://schemas.openxmlformats.org/officeDocument/2006/relationships/hyperlink" Target="https://ideasmarinas.com/figuras-decorativas-azoo-para-agua-dulce/" TargetMode="External"/><Relationship Id="rId714" Type="http://schemas.openxmlformats.org/officeDocument/2006/relationships/hyperlink" Target="https://ideasmarinas.com/bombas-para-estanque-boyu-spf-altos-caudales/" TargetMode="External"/><Relationship Id="rId756" Type="http://schemas.openxmlformats.org/officeDocument/2006/relationships/hyperlink" Target="https://ideasmarinas.com/aquavitro-propel-hierro-acuarios-plantados/" TargetMode="External"/><Relationship Id="rId921" Type="http://schemas.openxmlformats.org/officeDocument/2006/relationships/hyperlink" Target="https://ideasmarinas.com/rocas-rompecabezas-3d-color-gris-decoline/" TargetMode="External"/><Relationship Id="rId50" Type="http://schemas.openxmlformats.org/officeDocument/2006/relationships/hyperlink" Target="https://ideasmarinas.com/producto/triple-black-water/" TargetMode="External"/><Relationship Id="rId104" Type="http://schemas.openxmlformats.org/officeDocument/2006/relationships/hyperlink" Target="https://ideasmarinas.com/producto/silver-ion-active-filter/" TargetMode="External"/><Relationship Id="rId146" Type="http://schemas.openxmlformats.org/officeDocument/2006/relationships/hyperlink" Target="https://ideasmarinas.com/producto/alimento-dymax-peces-tetra-pellet/" TargetMode="External"/><Relationship Id="rId188" Type="http://schemas.openxmlformats.org/officeDocument/2006/relationships/hyperlink" Target="https://ideasmarinas.com/producto/eight-four/" TargetMode="External"/><Relationship Id="rId311" Type="http://schemas.openxmlformats.org/officeDocument/2006/relationships/hyperlink" Target="https://ideasmarinas.com/producto/green-water-remover/" TargetMode="External"/><Relationship Id="rId353" Type="http://schemas.openxmlformats.org/officeDocument/2006/relationships/hyperlink" Target="https://ideasmarinas.com/producto/filtros-internos-tipo-caja-modulares-dymax-serie-ez/" TargetMode="External"/><Relationship Id="rId395" Type="http://schemas.openxmlformats.org/officeDocument/2006/relationships/hyperlink" Target="https://ideasmarinas.com/producto/hypersorb/" TargetMode="External"/><Relationship Id="rId409" Type="http://schemas.openxmlformats.org/officeDocument/2006/relationships/hyperlink" Target="https://ideasmarinas.com/producto/reef-calcium/" TargetMode="External"/><Relationship Id="rId560" Type="http://schemas.openxmlformats.org/officeDocument/2006/relationships/hyperlink" Target="https://ideasmarinas.com/azoo-algae-scraper/" TargetMode="External"/><Relationship Id="rId798" Type="http://schemas.openxmlformats.org/officeDocument/2006/relationships/hyperlink" Target="https://ideasmarinas.com/onyx-sand-sustrato-gris-oscuro-para-acuarios/" TargetMode="External"/><Relationship Id="rId92" Type="http://schemas.openxmlformats.org/officeDocument/2006/relationships/hyperlink" Target="https://ideasmarinas.com/producto/super-light/" TargetMode="External"/><Relationship Id="rId213" Type="http://schemas.openxmlformats.org/officeDocument/2006/relationships/hyperlink" Target="https://ideasmarinas.com/producto/cichlid-lake-salt/" TargetMode="External"/><Relationship Id="rId420" Type="http://schemas.openxmlformats.org/officeDocument/2006/relationships/hyperlink" Target="https://ideasmarinas.com/producto/flourish-advance/" TargetMode="External"/><Relationship Id="rId616" Type="http://schemas.openxmlformats.org/officeDocument/2006/relationships/hyperlink" Target="https://ideasmarinas.com/espumador-de-proteinas-wg-308-y-wg-310-boyu/" TargetMode="External"/><Relationship Id="rId658" Type="http://schemas.openxmlformats.org/officeDocument/2006/relationships/hyperlink" Target="https://ideasmarinas.com/desnatadores-para-estanques-boyu-scl/" TargetMode="External"/><Relationship Id="rId823" Type="http://schemas.openxmlformats.org/officeDocument/2006/relationships/hyperlink" Target="https://ideasmarinas.com/focos-hqi-y-mh-de-alto-rendimiento/" TargetMode="External"/><Relationship Id="rId865" Type="http://schemas.openxmlformats.org/officeDocument/2006/relationships/hyperlink" Target="https://ideasmarinas.com/termometro-digital-ista-con-display-2-en-1/" TargetMode="External"/><Relationship Id="rId255" Type="http://schemas.openxmlformats.org/officeDocument/2006/relationships/hyperlink" Target="https://ideasmarinas.com/reef-advantage-magnesium/" TargetMode="External"/><Relationship Id="rId297" Type="http://schemas.openxmlformats.org/officeDocument/2006/relationships/hyperlink" Target="https://ideasmarinas.com/producto/pellet-mignon-para-guppies/" TargetMode="External"/><Relationship Id="rId462" Type="http://schemas.openxmlformats.org/officeDocument/2006/relationships/hyperlink" Target="https://ideasmarinas.com/flourish-glue-tm/" TargetMode="External"/><Relationship Id="rId518" Type="http://schemas.openxmlformats.org/officeDocument/2006/relationships/hyperlink" Target="https://ideasmarinas.com/bases-plasticas-para-cultivo-de-plantas/" TargetMode="External"/><Relationship Id="rId725" Type="http://schemas.openxmlformats.org/officeDocument/2006/relationships/hyperlink" Target="https://ideasmarinas.com/azoo-posters-coleccionables-para-enmarcar/" TargetMode="External"/><Relationship Id="rId932" Type="http://schemas.openxmlformats.org/officeDocument/2006/relationships/hyperlink" Target="https://ideasmarinas.com/set-de-co2-avanzado-ista/" TargetMode="External"/><Relationship Id="rId115" Type="http://schemas.openxmlformats.org/officeDocument/2006/relationships/hyperlink" Target="https://ideasmarinas.com/producto/dual-active-carbon-sponge/" TargetMode="External"/><Relationship Id="rId157" Type="http://schemas.openxmlformats.org/officeDocument/2006/relationships/hyperlink" Target="https://ideasmarinas.com/producto/contador-burbujas-externo-dymax/" TargetMode="External"/><Relationship Id="rId322" Type="http://schemas.openxmlformats.org/officeDocument/2006/relationships/hyperlink" Target="https://ideasmarinas.com/producto/carbon-plus/" TargetMode="External"/><Relationship Id="rId364" Type="http://schemas.openxmlformats.org/officeDocument/2006/relationships/hyperlink" Target="https://ideasmarinas.com/producto/focos-fluorecentes-dymax-t5-aqua/" TargetMode="External"/><Relationship Id="rId767" Type="http://schemas.openxmlformats.org/officeDocument/2006/relationships/hyperlink" Target="https://ideasmarinas.com/mango-de-extension-para-herramientas-ista/" TargetMode="External"/><Relationship Id="rId61" Type="http://schemas.openxmlformats.org/officeDocument/2006/relationships/hyperlink" Target="https://ideasmarinas.com/producto/azoo-ectoparasites-treatment/" TargetMode="External"/><Relationship Id="rId199" Type="http://schemas.openxmlformats.org/officeDocument/2006/relationships/hyperlink" Target="https://ideasmarinas.com/producto/matrix-carbon/" TargetMode="External"/><Relationship Id="rId571" Type="http://schemas.openxmlformats.org/officeDocument/2006/relationships/hyperlink" Target="https://ideasmarinas.com/aquavitro-shrimp-exo-camarones/" TargetMode="External"/><Relationship Id="rId627" Type="http://schemas.openxmlformats.org/officeDocument/2006/relationships/hyperlink" Target="https://ideasmarinas.com/bomba-de-aire-boyu-s-510-compacta-silenciosa/" TargetMode="External"/><Relationship Id="rId669" Type="http://schemas.openxmlformats.org/officeDocument/2006/relationships/hyperlink" Target="https://ideasmarinas.com/bomba-de-agua-compacta-boyu-sp-700-eficiente/" TargetMode="External"/><Relationship Id="rId834" Type="http://schemas.openxmlformats.org/officeDocument/2006/relationships/hyperlink" Target="https://ideasmarinas.com/valvula-anti-retorno-de-muelle-ista/" TargetMode="External"/><Relationship Id="rId876" Type="http://schemas.openxmlformats.org/officeDocument/2006/relationships/hyperlink" Target="https://ideasmarinas.com/maternidades-flotantes-ista-breeding-box/" TargetMode="External"/><Relationship Id="rId19" Type="http://schemas.openxmlformats.org/officeDocument/2006/relationships/hyperlink" Target="https://ideasmarinas.com/producto/azoo-9-in-1-artificial-rotifera/" TargetMode="External"/><Relationship Id="rId224" Type="http://schemas.openxmlformats.org/officeDocument/2006/relationships/hyperlink" Target="https://ideasmarinas.com/producto/betta-basics/" TargetMode="External"/><Relationship Id="rId266" Type="http://schemas.openxmlformats.org/officeDocument/2006/relationships/hyperlink" Target="https://ideasmarinas.com/reef-statustm-magnesium/" TargetMode="External"/><Relationship Id="rId431" Type="http://schemas.openxmlformats.org/officeDocument/2006/relationships/hyperlink" Target="https://ideasmarinas.com/reef-carbonate/" TargetMode="External"/><Relationship Id="rId473" Type="http://schemas.openxmlformats.org/officeDocument/2006/relationships/hyperlink" Target="https://ideasmarinas.com/flourite-black/" TargetMode="External"/><Relationship Id="rId529" Type="http://schemas.openxmlformats.org/officeDocument/2006/relationships/hyperlink" Target="https://ideasmarinas.com/roca-rompecabezas-3d-modelo-a-color-cafe/" TargetMode="External"/><Relationship Id="rId680" Type="http://schemas.openxmlformats.org/officeDocument/2006/relationships/hyperlink" Target="https://ideasmarinas.com/cortinas-difusoras-tn-boyu-logitud-60cm/" TargetMode="External"/><Relationship Id="rId736" Type="http://schemas.openxmlformats.org/officeDocument/2006/relationships/hyperlink" Target="https://ideasmarinas.com/producto/lily-pipe-cristal-curvado-dymax/" TargetMode="External"/><Relationship Id="rId901" Type="http://schemas.openxmlformats.org/officeDocument/2006/relationships/hyperlink" Target="https://ideasmarinas.com/fondo-3d-canyon-rock-cafe-decoline/" TargetMode="External"/><Relationship Id="rId30" Type="http://schemas.openxmlformats.org/officeDocument/2006/relationships/hyperlink" Target="https://ideasmarinas.com/producto/cloudy-treatment/" TargetMode="External"/><Relationship Id="rId126" Type="http://schemas.openxmlformats.org/officeDocument/2006/relationships/hyperlink" Target="https://ideasmarinas.com/producto/acuarios-dymax-serie-iq7/" TargetMode="External"/><Relationship Id="rId168" Type="http://schemas.openxmlformats.org/officeDocument/2006/relationships/hyperlink" Target="https://ideasmarinas.com/producto/esponja-filtrante-niche-hard-wool/" TargetMode="External"/><Relationship Id="rId333" Type="http://schemas.openxmlformats.org/officeDocument/2006/relationships/hyperlink" Target="https://ideasmarinas.com/producto/neon-coral-caulerpa-sp/" TargetMode="External"/><Relationship Id="rId540" Type="http://schemas.openxmlformats.org/officeDocument/2006/relationships/hyperlink" Target="https://ideasmarinas.com/medidor-portatil-ph-pen/" TargetMode="External"/><Relationship Id="rId778" Type="http://schemas.openxmlformats.org/officeDocument/2006/relationships/hyperlink" Target="https://ideasmarinas.com/regulador-profesional-de-co2-dymax/" TargetMode="External"/><Relationship Id="rId943" Type="http://schemas.openxmlformats.org/officeDocument/2006/relationships/hyperlink" Target="https://ideasmarinas.com/cupramine-tratamiento-enfermedades-peces/" TargetMode="External"/><Relationship Id="rId72" Type="http://schemas.openxmlformats.org/officeDocument/2006/relationships/hyperlink" Target="https://ideasmarinas.com/producto/ph-test-ii-6-0-7-6/" TargetMode="External"/><Relationship Id="rId375" Type="http://schemas.openxmlformats.org/officeDocument/2006/relationships/hyperlink" Target="https://ideasmarinas.com/soil-spade/" TargetMode="External"/><Relationship Id="rId582" Type="http://schemas.openxmlformats.org/officeDocument/2006/relationships/hyperlink" Target="https://ideasmarinas.com/ph-checker-indicador-continuo-ph-plantados/" TargetMode="External"/><Relationship Id="rId638" Type="http://schemas.openxmlformats.org/officeDocument/2006/relationships/hyperlink" Target="https://ideasmarinas.com/filtros-de-cascada-ultra-delgados-boyu-wf/" TargetMode="External"/><Relationship Id="rId803" Type="http://schemas.openxmlformats.org/officeDocument/2006/relationships/hyperlink" Target="https://ideasmarinas.com/sifon-con-bomba-manual-boyu-sc-002/" TargetMode="External"/><Relationship Id="rId845" Type="http://schemas.openxmlformats.org/officeDocument/2006/relationships/hyperlink" Target="https://ideasmarinas.com/divisores-metalicos-de-co2-ista-3-6-salidas/" TargetMode="External"/><Relationship Id="rId3" Type="http://schemas.openxmlformats.org/officeDocument/2006/relationships/hyperlink" Target="https://ideasmarinas.com/producto/azoo-9-in-1-discus-pellet-red/" TargetMode="External"/><Relationship Id="rId235" Type="http://schemas.openxmlformats.org/officeDocument/2006/relationships/hyperlink" Target="https://ideasmarinas.com/producto/wave-maker-wm-3/" TargetMode="External"/><Relationship Id="rId277" Type="http://schemas.openxmlformats.org/officeDocument/2006/relationships/hyperlink" Target="https://ideasmarinas.com/producto/azoo-9-in-1-discus-pellet-red/" TargetMode="External"/><Relationship Id="rId400" Type="http://schemas.openxmlformats.org/officeDocument/2006/relationships/hyperlink" Target="https://ideasmarinas.com/producto/acid-buffer/" TargetMode="External"/><Relationship Id="rId442" Type="http://schemas.openxmlformats.org/officeDocument/2006/relationships/hyperlink" Target="https://ideasmarinas.com/replenish/" TargetMode="External"/><Relationship Id="rId484" Type="http://schemas.openxmlformats.org/officeDocument/2006/relationships/hyperlink" Target="https://ideasmarinas.com/producto/acuarios-serie-mt/" TargetMode="External"/><Relationship Id="rId705" Type="http://schemas.openxmlformats.org/officeDocument/2006/relationships/hyperlink" Target="https://ideasmarinas.com/tenazas-de-sujecion-remota-boyu-at-acuarios/" TargetMode="External"/><Relationship Id="rId887" Type="http://schemas.openxmlformats.org/officeDocument/2006/relationships/hyperlink" Target="https://ideasmarinas.com/pegamento-instantaneo-ista-instant-glue/" TargetMode="External"/><Relationship Id="rId137" Type="http://schemas.openxmlformats.org/officeDocument/2006/relationships/hyperlink" Target="https://ideasmarinas.com/producto/lily-pipe-acero-inoxidable-dymax/" TargetMode="External"/><Relationship Id="rId302" Type="http://schemas.openxmlformats.org/officeDocument/2006/relationships/hyperlink" Target="https://ideasmarinas.com/producto/pay-camaron-peces-tropicales/" TargetMode="External"/><Relationship Id="rId344" Type="http://schemas.openxmlformats.org/officeDocument/2006/relationships/hyperlink" Target="https://ideasmarinas.com/producto/neon-coral-caulerpa-sp/" TargetMode="External"/><Relationship Id="rId691" Type="http://schemas.openxmlformats.org/officeDocument/2006/relationships/hyperlink" Target="https://ideasmarinas.com/redes-de-doble-trenzado-fn-boyu-acuarios/" TargetMode="External"/><Relationship Id="rId747" Type="http://schemas.openxmlformats.org/officeDocument/2006/relationships/hyperlink" Target="https://ideasmarinas.com/esponja-filtrante-niche-bio-sponge/" TargetMode="External"/><Relationship Id="rId789" Type="http://schemas.openxmlformats.org/officeDocument/2006/relationships/hyperlink" Target="https://ideasmarinas.com/difusores-ceramicos-serie-ga-dymax-para-co2/" TargetMode="External"/><Relationship Id="rId912" Type="http://schemas.openxmlformats.org/officeDocument/2006/relationships/hyperlink" Target="https://ideasmarinas.com/rocas-rompecabezas-3d-color-cafe/" TargetMode="External"/><Relationship Id="rId954" Type="http://schemas.openxmlformats.org/officeDocument/2006/relationships/hyperlink" Target="https://ideasmarinas.com/enfriadores-boyu-serie-l-alto-rendimiento/" TargetMode="External"/><Relationship Id="rId41" Type="http://schemas.openxmlformats.org/officeDocument/2006/relationships/hyperlink" Target="https://ideasmarinas.com/producto/delicias-camaron-peces-ornamentales/" TargetMode="External"/><Relationship Id="rId83" Type="http://schemas.openxmlformats.org/officeDocument/2006/relationships/hyperlink" Target="https://ideasmarinas.com/producto/trace-element-test/" TargetMode="External"/><Relationship Id="rId179" Type="http://schemas.openxmlformats.org/officeDocument/2006/relationships/hyperlink" Target="https://ideasmarinas.com/producto/metroplex/" TargetMode="External"/><Relationship Id="rId386" Type="http://schemas.openxmlformats.org/officeDocument/2006/relationships/hyperlink" Target="https://ideasmarinas.com/crescent-coral-cutter/" TargetMode="External"/><Relationship Id="rId551" Type="http://schemas.openxmlformats.org/officeDocument/2006/relationships/hyperlink" Target="https://ideasmarinas.com/figuras-decorativas-azoo-para-agua-dulce/" TargetMode="External"/><Relationship Id="rId593" Type="http://schemas.openxmlformats.org/officeDocument/2006/relationships/hyperlink" Target="https://ideasmarinas.com/acuarios-boyu-serie-ms-y-ms-m-kits-completos/" TargetMode="External"/><Relationship Id="rId607" Type="http://schemas.openxmlformats.org/officeDocument/2006/relationships/hyperlink" Target="https://ideasmarinas.com/esterilizadores-de-agua-uv-para-exteriores/" TargetMode="External"/><Relationship Id="rId649" Type="http://schemas.openxmlformats.org/officeDocument/2006/relationships/hyperlink" Target="https://ideasmarinas.com/bomba-de-achique-boyu-sbe-20000-boya/" TargetMode="External"/><Relationship Id="rId814" Type="http://schemas.openxmlformats.org/officeDocument/2006/relationships/hyperlink" Target="https://ideasmarinas.com/valvula-en-y-con-flujo-regulable-bypass/" TargetMode="External"/><Relationship Id="rId856" Type="http://schemas.openxmlformats.org/officeDocument/2006/relationships/hyperlink" Target="https://ideasmarinas.com/rejilla-modular-ista-fragmentos-de-corales/" TargetMode="External"/><Relationship Id="rId190" Type="http://schemas.openxmlformats.org/officeDocument/2006/relationships/hyperlink" Target="https://ideasmarinas.com/producto/alpha/" TargetMode="External"/><Relationship Id="rId204" Type="http://schemas.openxmlformats.org/officeDocument/2006/relationships/hyperlink" Target="https://ideasmarinas.com/producto/clarity/" TargetMode="External"/><Relationship Id="rId246" Type="http://schemas.openxmlformats.org/officeDocument/2006/relationships/hyperlink" Target="https://ideasmarinas.com/producto/flourish-tabs/" TargetMode="External"/><Relationship Id="rId288" Type="http://schemas.openxmlformats.org/officeDocument/2006/relationships/hyperlink" Target="https://ideasmarinas.com/producto/azoo-blood-worm/" TargetMode="External"/><Relationship Id="rId411" Type="http://schemas.openxmlformats.org/officeDocument/2006/relationships/hyperlink" Target="https://ideasmarinas.com/producto/reef-strontium/" TargetMode="External"/><Relationship Id="rId453" Type="http://schemas.openxmlformats.org/officeDocument/2006/relationships/hyperlink" Target="https://ideasmarinas.com/reef-phytoplankton/" TargetMode="External"/><Relationship Id="rId509" Type="http://schemas.openxmlformats.org/officeDocument/2006/relationships/hyperlink" Target="https://ideasmarinas.com/reactores-para-bio-pellets-ideas-marinas/" TargetMode="External"/><Relationship Id="rId660" Type="http://schemas.openxmlformats.org/officeDocument/2006/relationships/hyperlink" Target="https://ideasmarinas.com/depurador-de-agua-para-estanques-boyu-wnq-1/" TargetMode="External"/><Relationship Id="rId898" Type="http://schemas.openxmlformats.org/officeDocument/2006/relationships/hyperlink" Target="https://ideasmarinas.com/fondo-3d-canyon-rock-gris-decoline/" TargetMode="External"/><Relationship Id="rId106" Type="http://schemas.openxmlformats.org/officeDocument/2006/relationships/hyperlink" Target="https://ideasmarinas.com/producto/silver-ion-active-filter/" TargetMode="External"/><Relationship Id="rId313" Type="http://schemas.openxmlformats.org/officeDocument/2006/relationships/hyperlink" Target="https://ideasmarinas.com/producto/vitamins/" TargetMode="External"/><Relationship Id="rId495" Type="http://schemas.openxmlformats.org/officeDocument/2006/relationships/hyperlink" Target="https://ideasmarinas.com/producto/acuarios-serie-lz/" TargetMode="External"/><Relationship Id="rId716" Type="http://schemas.openxmlformats.org/officeDocument/2006/relationships/hyperlink" Target="https://ideasmarinas.com/bombas-eco-dj4p-boyu-maxima-eficiencia/" TargetMode="External"/><Relationship Id="rId758" Type="http://schemas.openxmlformats.org/officeDocument/2006/relationships/hyperlink" Target="https://ideasmarinas.com/curved-spring-shears-mini-tijeras-curvas/" TargetMode="External"/><Relationship Id="rId923" Type="http://schemas.openxmlformats.org/officeDocument/2006/relationships/hyperlink" Target="https://ideasmarinas.com/rocas-rompecabezas-3d-color-gris-decoline/" TargetMode="External"/><Relationship Id="rId10" Type="http://schemas.openxmlformats.org/officeDocument/2006/relationships/hyperlink" Target="https://ideasmarinas.com/producto/azoo-9-in-1-marine-fish-pellet/" TargetMode="External"/><Relationship Id="rId52" Type="http://schemas.openxmlformats.org/officeDocument/2006/relationships/hyperlink" Target="https://ideasmarinas.com/producto/supreme-bioguard/" TargetMode="External"/><Relationship Id="rId94" Type="http://schemas.openxmlformats.org/officeDocument/2006/relationships/hyperlink" Target="https://ideasmarinas.com/producto/active-filter-4-in-1/" TargetMode="External"/><Relationship Id="rId148" Type="http://schemas.openxmlformats.org/officeDocument/2006/relationships/hyperlink" Target="https://ideasmarinas.com/producto/maceta-vidrio-cultivo-acuarios-dymax/" TargetMode="External"/><Relationship Id="rId355" Type="http://schemas.openxmlformats.org/officeDocument/2006/relationships/hyperlink" Target="https://ideasmarinas.com/producto/lily-pipe-cristal-curvado-dymax/" TargetMode="External"/><Relationship Id="rId397" Type="http://schemas.openxmlformats.org/officeDocument/2006/relationships/hyperlink" Target="https://ideasmarinas.com/producto/garlicguard/" TargetMode="External"/><Relationship Id="rId520" Type="http://schemas.openxmlformats.org/officeDocument/2006/relationships/hyperlink" Target="https://ideasmarinas.com/glass-spray-bar-set/" TargetMode="External"/><Relationship Id="rId562" Type="http://schemas.openxmlformats.org/officeDocument/2006/relationships/hyperlink" Target="https://ideasmarinas.com/producto/azoo-9-in-1-flower-horn-pellet/" TargetMode="External"/><Relationship Id="rId618" Type="http://schemas.openxmlformats.org/officeDocument/2006/relationships/hyperlink" Target="https://ideasmarinas.com/espumador-de-proteinas-boyu-db-para-arrecife/" TargetMode="External"/><Relationship Id="rId825" Type="http://schemas.openxmlformats.org/officeDocument/2006/relationships/hyperlink" Target="https://ideasmarinas.com/set-de-co2-ista-completo-cilindro-regulador/" TargetMode="External"/><Relationship Id="rId215" Type="http://schemas.openxmlformats.org/officeDocument/2006/relationships/hyperlink" Target="https://ideasmarinas.com/producto/malawivictoria-buffer/" TargetMode="External"/><Relationship Id="rId257" Type="http://schemas.openxmlformats.org/officeDocument/2006/relationships/hyperlink" Target="https://ideasmarinas.com/reef-carbonate/" TargetMode="External"/><Relationship Id="rId422" Type="http://schemas.openxmlformats.org/officeDocument/2006/relationships/hyperlink" Target="https://ideasmarinas.com/reef-plus/" TargetMode="External"/><Relationship Id="rId464" Type="http://schemas.openxmlformats.org/officeDocument/2006/relationships/hyperlink" Target="https://ideasmarinas.com/reef-salt/" TargetMode="External"/><Relationship Id="rId867" Type="http://schemas.openxmlformats.org/officeDocument/2006/relationships/hyperlink" Target="https://ideasmarinas.com/redes-flotantes-de-acero-inoxidable-ista/" TargetMode="External"/><Relationship Id="rId299" Type="http://schemas.openxmlformats.org/officeDocument/2006/relationships/hyperlink" Target="https://ideasmarinas.com/producto/pellet-premium-para-peces-dorados/" TargetMode="External"/><Relationship Id="rId727" Type="http://schemas.openxmlformats.org/officeDocument/2006/relationships/hyperlink" Target="https://ideasmarinas.com/azoo-tri-power-light-tubo-fluorescente/" TargetMode="External"/><Relationship Id="rId934" Type="http://schemas.openxmlformats.org/officeDocument/2006/relationships/hyperlink" Target="https://ideasmarinas.com/rotulas-y-conectores-para-eductores/" TargetMode="External"/><Relationship Id="rId63" Type="http://schemas.openxmlformats.org/officeDocument/2006/relationships/hyperlink" Target="https://ideasmarinas.com/producto/azoo-freshwater-anti-protozoa/" TargetMode="External"/><Relationship Id="rId159" Type="http://schemas.openxmlformats.org/officeDocument/2006/relationships/hyperlink" Target="https://ideasmarinas.com/producto/cepillo-plastico-dymax-la-limpieza-las-mangueras/" TargetMode="External"/><Relationship Id="rId366" Type="http://schemas.openxmlformats.org/officeDocument/2006/relationships/hyperlink" Target="https://ideasmarinas.com/producto/focos-fluorecentes-dymax-t5-ho-tropical/" TargetMode="External"/><Relationship Id="rId573" Type="http://schemas.openxmlformats.org/officeDocument/2006/relationships/hyperlink" Target="https://ideasmarinas.com/aquavitro-intake-pipe-equipamiento-inox/" TargetMode="External"/><Relationship Id="rId780" Type="http://schemas.openxmlformats.org/officeDocument/2006/relationships/hyperlink" Target="https://ideasmarinas.com/espumadores-de-proteinas-dymax-serie-is/" TargetMode="External"/><Relationship Id="rId226" Type="http://schemas.openxmlformats.org/officeDocument/2006/relationships/hyperlink" Target="https://ideasmarinas.com/producto/equilibrium/" TargetMode="External"/><Relationship Id="rId433" Type="http://schemas.openxmlformats.org/officeDocument/2006/relationships/hyperlink" Target="https://ideasmarinas.com/reef-trace/" TargetMode="External"/><Relationship Id="rId878" Type="http://schemas.openxmlformats.org/officeDocument/2006/relationships/hyperlink" Target="https://ideasmarinas.com/trampa-para-caracoles-ista-eficaz/" TargetMode="External"/><Relationship Id="rId640" Type="http://schemas.openxmlformats.org/officeDocument/2006/relationships/hyperlink" Target="https://ideasmarinas.com/filtros-de-cascada-boyu-wf-compactos/" TargetMode="External"/><Relationship Id="rId738" Type="http://schemas.openxmlformats.org/officeDocument/2006/relationships/hyperlink" Target="https://ideasmarinas.com/producto/difusores-profesionales-vidrio-co2-dymax/" TargetMode="External"/><Relationship Id="rId945" Type="http://schemas.openxmlformats.org/officeDocument/2006/relationships/hyperlink" Target="https://ideasmarinas.com/medidor-continuo-de-ph-y-temperatura-ph-101/" TargetMode="External"/><Relationship Id="rId74" Type="http://schemas.openxmlformats.org/officeDocument/2006/relationships/hyperlink" Target="https://ideasmarinas.com/producto/gh-test/" TargetMode="External"/><Relationship Id="rId377" Type="http://schemas.openxmlformats.org/officeDocument/2006/relationships/hyperlink" Target="https://ideasmarinas.com/curved-fine-tip-forcep/" TargetMode="External"/><Relationship Id="rId500" Type="http://schemas.openxmlformats.org/officeDocument/2006/relationships/hyperlink" Target="https://ideasmarinas.com/acuarios-boyu-serie-lj-acuario-hexagonal/" TargetMode="External"/><Relationship Id="rId584" Type="http://schemas.openxmlformats.org/officeDocument/2006/relationships/hyperlink" Target="https://ideasmarinas.com/producto/acuarios-serie-hs/" TargetMode="External"/><Relationship Id="rId805" Type="http://schemas.openxmlformats.org/officeDocument/2006/relationships/hyperlink" Target="https://ideasmarinas.com/filtro-multi-funcion-smart-filter-eficiente/" TargetMode="External"/><Relationship Id="rId5" Type="http://schemas.openxmlformats.org/officeDocument/2006/relationships/hyperlink" Target="https://ideasmarinas.com/producto/azoo-9-in-1-dwarf-cichlid-pellet/" TargetMode="External"/><Relationship Id="rId237" Type="http://schemas.openxmlformats.org/officeDocument/2006/relationships/hyperlink" Target="https://ideasmarinas.com/producto/wave-maker-wm-101/" TargetMode="External"/><Relationship Id="rId791" Type="http://schemas.openxmlformats.org/officeDocument/2006/relationships/hyperlink" Target="https://ideasmarinas.com/valvula-para-aire-dymax-para-acuarios/" TargetMode="External"/><Relationship Id="rId889" Type="http://schemas.openxmlformats.org/officeDocument/2006/relationships/hyperlink" Target="https://ideasmarinas.com/aquascaping-glue-ista-para-plantados/" TargetMode="External"/><Relationship Id="rId444" Type="http://schemas.openxmlformats.org/officeDocument/2006/relationships/hyperlink" Target="https://ideasmarinas.com/producto/nutridiet-chlorella-flakes/" TargetMode="External"/><Relationship Id="rId651" Type="http://schemas.openxmlformats.org/officeDocument/2006/relationships/hyperlink" Target="https://ideasmarinas.com/bombas-de-achique-boyu-ds-eficientes/" TargetMode="External"/><Relationship Id="rId749" Type="http://schemas.openxmlformats.org/officeDocument/2006/relationships/hyperlink" Target="https://ideasmarinas.com/redes-dymax-de-doble-trenzado-nylon/" TargetMode="External"/><Relationship Id="rId290" Type="http://schemas.openxmlformats.org/officeDocument/2006/relationships/hyperlink" Target="https://ideasmarinas.com/producto/azoo-9-in-1-arowana-sticks/" TargetMode="External"/><Relationship Id="rId304" Type="http://schemas.openxmlformats.org/officeDocument/2006/relationships/hyperlink" Target="https://ideasmarinas.com/producto/royal-cichlid-premium-pellet/" TargetMode="External"/><Relationship Id="rId388" Type="http://schemas.openxmlformats.org/officeDocument/2006/relationships/hyperlink" Target="https://ideasmarinas.com/producto/seagel/" TargetMode="External"/><Relationship Id="rId511" Type="http://schemas.openxmlformats.org/officeDocument/2006/relationships/hyperlink" Target="https://ideasmarinas.com/termometros-de-cristal-colgables/" TargetMode="External"/><Relationship Id="rId609" Type="http://schemas.openxmlformats.org/officeDocument/2006/relationships/hyperlink" Target="https://ideasmarinas.com/esterilizadores-uv-boyu-en-acero-inoxidable/" TargetMode="External"/><Relationship Id="rId956" Type="http://schemas.openxmlformats.org/officeDocument/2006/relationships/hyperlink" Target="https://ideasmarinas.com/enfriadores-boyu-serie-ls-eficientes/" TargetMode="External"/><Relationship Id="rId85" Type="http://schemas.openxmlformats.org/officeDocument/2006/relationships/hyperlink" Target="https://ideasmarinas.com/producto/ph-controller/" TargetMode="External"/><Relationship Id="rId150" Type="http://schemas.openxmlformats.org/officeDocument/2006/relationships/hyperlink" Target="https://ideasmarinas.com/producto/polvo-clarificador-agua-clear-x-powder/" TargetMode="External"/><Relationship Id="rId595" Type="http://schemas.openxmlformats.org/officeDocument/2006/relationships/hyperlink" Target="https://ideasmarinas.com/acuarios-boyu-dy-1-acuario-compacto/" TargetMode="External"/><Relationship Id="rId816" Type="http://schemas.openxmlformats.org/officeDocument/2006/relationships/hyperlink" Target="https://ideasmarinas.com/focos-hqi-y-mh-de-alto-rendimiento/" TargetMode="External"/><Relationship Id="rId248" Type="http://schemas.openxmlformats.org/officeDocument/2006/relationships/hyperlink" Target="https://ideasmarinas.com/producto/flourish-advance/" TargetMode="External"/><Relationship Id="rId455" Type="http://schemas.openxmlformats.org/officeDocument/2006/relationships/hyperlink" Target="https://ideasmarinas.com/reef-zooplankton/" TargetMode="External"/><Relationship Id="rId662" Type="http://schemas.openxmlformats.org/officeDocument/2006/relationships/hyperlink" Target="https://ideasmarinas.com/bombas-eco-gx4p-de-boyu-maxima-eficiencia/" TargetMode="External"/><Relationship Id="rId12" Type="http://schemas.openxmlformats.org/officeDocument/2006/relationships/hyperlink" Target="https://ideasmarinas.com/producto/azoo-9-in-1-turtle-sticks/" TargetMode="External"/><Relationship Id="rId108" Type="http://schemas.openxmlformats.org/officeDocument/2006/relationships/hyperlink" Target="https://ideasmarinas.com/producto/neon-coral-caulerpa-sp/" TargetMode="External"/><Relationship Id="rId315" Type="http://schemas.openxmlformats.org/officeDocument/2006/relationships/hyperlink" Target="https://ideasmarinas.com/producto/triple-black-water/" TargetMode="External"/><Relationship Id="rId522" Type="http://schemas.openxmlformats.org/officeDocument/2006/relationships/hyperlink" Target="https://ideasmarinas.com/rocas-decorativas-naturales-paisaje/" TargetMode="External"/><Relationship Id="rId96" Type="http://schemas.openxmlformats.org/officeDocument/2006/relationships/hyperlink" Target="https://ideasmarinas.com/producto/calcium-magnesium-active-filter/" TargetMode="External"/><Relationship Id="rId161" Type="http://schemas.openxmlformats.org/officeDocument/2006/relationships/hyperlink" Target="https://ideasmarinas.com/producto/pinzas-curvas-acero-inoxidable-anodizado-negro-dymax/" TargetMode="External"/><Relationship Id="rId399" Type="http://schemas.openxmlformats.org/officeDocument/2006/relationships/hyperlink" Target="https://ideasmarinas.com/producto/flourish-phosphorus/" TargetMode="External"/><Relationship Id="rId827" Type="http://schemas.openxmlformats.org/officeDocument/2006/relationships/hyperlink" Target="https://ideasmarinas.com/regulador-para-co2-ista-de-montaje-vertical/" TargetMode="External"/><Relationship Id="rId259" Type="http://schemas.openxmlformats.org/officeDocument/2006/relationships/hyperlink" Target="https://ideasmarinas.com/reef-trace/" TargetMode="External"/><Relationship Id="rId466" Type="http://schemas.openxmlformats.org/officeDocument/2006/relationships/hyperlink" Target="https://ideasmarinas.com/vibrant-sea-tm/" TargetMode="External"/><Relationship Id="rId673" Type="http://schemas.openxmlformats.org/officeDocument/2006/relationships/hyperlink" Target="https://ideasmarinas.com/filtros-canister-boyu-fef-filtracion/" TargetMode="External"/><Relationship Id="rId880" Type="http://schemas.openxmlformats.org/officeDocument/2006/relationships/hyperlink" Target="https://ideasmarinas.com/plato-de-cristal-para-alimentacion-ista/" TargetMode="External"/><Relationship Id="rId23" Type="http://schemas.openxmlformats.org/officeDocument/2006/relationships/hyperlink" Target="https://ideasmarinas.com/producto/azoo-9-in-1-cichlid-stick/" TargetMode="External"/><Relationship Id="rId119" Type="http://schemas.openxmlformats.org/officeDocument/2006/relationships/hyperlink" Target="https://ideasmarinas.com/producto/multi-zeolite/" TargetMode="External"/><Relationship Id="rId326" Type="http://schemas.openxmlformats.org/officeDocument/2006/relationships/hyperlink" Target="https://ideasmarinas.com/producto/coral-blue-light/" TargetMode="External"/><Relationship Id="rId533" Type="http://schemas.openxmlformats.org/officeDocument/2006/relationships/hyperlink" Target="https://ideasmarinas.com/piedras-difusoras-serie-s/" TargetMode="External"/><Relationship Id="rId740" Type="http://schemas.openxmlformats.org/officeDocument/2006/relationships/hyperlink" Target="https://ideasmarinas.com/producto/difusores-profesionales-vidrio-co2-dymax/" TargetMode="External"/><Relationship Id="rId838" Type="http://schemas.openxmlformats.org/officeDocument/2006/relationships/hyperlink" Target="https://ideasmarinas.com/mini-contador-de-burbujas-ista-transparente/" TargetMode="External"/><Relationship Id="rId172" Type="http://schemas.openxmlformats.org/officeDocument/2006/relationships/hyperlink" Target="https://ideasmarinas.com/producto/focos-fluorecentes-dymax-t5-dymax-tropical/" TargetMode="External"/><Relationship Id="rId477" Type="http://schemas.openxmlformats.org/officeDocument/2006/relationships/hyperlink" Target="https://ideasmarinas.com/producto/acuarios-serie-mt/" TargetMode="External"/><Relationship Id="rId600" Type="http://schemas.openxmlformats.org/officeDocument/2006/relationships/hyperlink" Target="https://ideasmarinas.com/acuarios-boyu-serie-ha-agua-salada-arrecife/" TargetMode="External"/><Relationship Id="rId684" Type="http://schemas.openxmlformats.org/officeDocument/2006/relationships/hyperlink" Target="https://ideasmarinas.com/termometros-electronicos-boyu-bt-06-y-bt-10/" TargetMode="External"/><Relationship Id="rId337" Type="http://schemas.openxmlformats.org/officeDocument/2006/relationships/hyperlink" Target="https://ideasmarinas.com/producto/neon-coral-caulerpa-sp/" TargetMode="External"/><Relationship Id="rId891" Type="http://schemas.openxmlformats.org/officeDocument/2006/relationships/hyperlink" Target="https://ideasmarinas.com/sujetador-para-manguera-ista/" TargetMode="External"/><Relationship Id="rId905" Type="http://schemas.openxmlformats.org/officeDocument/2006/relationships/hyperlink" Target="https://ideasmarinas.com/fondo-3d-rain-forest-realista-decoline/" TargetMode="External"/><Relationship Id="rId34" Type="http://schemas.openxmlformats.org/officeDocument/2006/relationships/hyperlink" Target="https://ideasmarinas.com/producto/green-water-remover/" TargetMode="External"/><Relationship Id="rId544" Type="http://schemas.openxmlformats.org/officeDocument/2006/relationships/hyperlink" Target="https://ideasmarinas.com/producto/wave-makers-serie-wm-e/" TargetMode="External"/><Relationship Id="rId751" Type="http://schemas.openxmlformats.org/officeDocument/2006/relationships/hyperlink" Target="https://ideasmarinas.com/aquavitro-bond-adhesivo-decoraciones/" TargetMode="External"/><Relationship Id="rId849" Type="http://schemas.openxmlformats.org/officeDocument/2006/relationships/hyperlink" Target="https://ideasmarinas.com/big-fish-house-acuario-aislamiento-cuarentena/" TargetMode="External"/><Relationship Id="rId183" Type="http://schemas.openxmlformats.org/officeDocument/2006/relationships/hyperlink" Target="https://ideasmarinas.com/producto/reef-pack-enhancer/" TargetMode="External"/><Relationship Id="rId390" Type="http://schemas.openxmlformats.org/officeDocument/2006/relationships/hyperlink" Target="https://ideasmarinas.com/producto/matrix/" TargetMode="External"/><Relationship Id="rId404" Type="http://schemas.openxmlformats.org/officeDocument/2006/relationships/hyperlink" Target="https://ideasmarinas.com/producto/malawivictoria-buffer/" TargetMode="External"/><Relationship Id="rId611" Type="http://schemas.openxmlformats.org/officeDocument/2006/relationships/hyperlink" Target="https://ideasmarinas.com/alarma-de-nivel-de-agua-sw-01-boyu/" TargetMode="External"/><Relationship Id="rId250" Type="http://schemas.openxmlformats.org/officeDocument/2006/relationships/hyperlink" Target="https://ideasmarinas.com/reef-plus/" TargetMode="External"/><Relationship Id="rId488" Type="http://schemas.openxmlformats.org/officeDocument/2006/relationships/hyperlink" Target="https://ideasmarinas.com/producto/acuarios-serie-mt/" TargetMode="External"/><Relationship Id="rId695" Type="http://schemas.openxmlformats.org/officeDocument/2006/relationships/hyperlink" Target="https://ideasmarinas.com/bio-bolas-boyu-ft-filtracion-biologica/" TargetMode="External"/><Relationship Id="rId709" Type="http://schemas.openxmlformats.org/officeDocument/2006/relationships/hyperlink" Target="https://ideasmarinas.com/bombas-para-estanque-boyu-fspm-e-alto-caudal/" TargetMode="External"/><Relationship Id="rId916" Type="http://schemas.openxmlformats.org/officeDocument/2006/relationships/hyperlink" Target="https://ideasmarinas.com/rocas-rompecabezas-3d-color-cafe/" TargetMode="External"/><Relationship Id="rId45" Type="http://schemas.openxmlformats.org/officeDocument/2006/relationships/hyperlink" Target="https://ideasmarinas.com/producto/nutri-sticks-para-tortugas-acuaticas-bebe/" TargetMode="External"/><Relationship Id="rId110" Type="http://schemas.openxmlformats.org/officeDocument/2006/relationships/hyperlink" Target="https://ideasmarinas.com/producto/acuarios-serie-mt/" TargetMode="External"/><Relationship Id="rId348" Type="http://schemas.openxmlformats.org/officeDocument/2006/relationships/hyperlink" Target="https://ideasmarinas.com/producto/neon-coral-caulerpa-sp/" TargetMode="External"/><Relationship Id="rId555" Type="http://schemas.openxmlformats.org/officeDocument/2006/relationships/hyperlink" Target="https://ideasmarinas.com/figuras-decorativas-azoo-para-agua-dulce/" TargetMode="External"/><Relationship Id="rId762" Type="http://schemas.openxmlformats.org/officeDocument/2006/relationships/hyperlink" Target="https://ideasmarinas.com/ammonia-alert-medidor-continuo-de-amonio/" TargetMode="External"/><Relationship Id="rId194" Type="http://schemas.openxmlformats.org/officeDocument/2006/relationships/hyperlink" Target="https://ideasmarinas.com/producto/digital-spoon-scale/" TargetMode="External"/><Relationship Id="rId208" Type="http://schemas.openxmlformats.org/officeDocument/2006/relationships/hyperlink" Target="https://ideasmarinas.com/producto/flourish-phosphorus/" TargetMode="External"/><Relationship Id="rId415" Type="http://schemas.openxmlformats.org/officeDocument/2006/relationships/hyperlink" Target="https://ideasmarinas.com/producto/flourish-excel/" TargetMode="External"/><Relationship Id="rId622" Type="http://schemas.openxmlformats.org/officeDocument/2006/relationships/hyperlink" Target="https://ideasmarinas.com/bombas-de-aire-boyu-serie-s-silenciosas/" TargetMode="External"/><Relationship Id="rId261" Type="http://schemas.openxmlformats.org/officeDocument/2006/relationships/hyperlink" Target="https://ideasmarinas.com/discustrace/" TargetMode="External"/><Relationship Id="rId499" Type="http://schemas.openxmlformats.org/officeDocument/2006/relationships/hyperlink" Target="https://ideasmarinas.com/acuarios-boyu-serie-lc/" TargetMode="External"/><Relationship Id="rId927" Type="http://schemas.openxmlformats.org/officeDocument/2006/relationships/hyperlink" Target="https://ideasmarinas.com/roca-base-decoline-shelf-para-arrecifes/" TargetMode="External"/><Relationship Id="rId56" Type="http://schemas.openxmlformats.org/officeDocument/2006/relationships/hyperlink" Target="https://ideasmarinas.com/producto/nitraact/" TargetMode="External"/><Relationship Id="rId359" Type="http://schemas.openxmlformats.org/officeDocument/2006/relationships/hyperlink" Target="https://ideasmarinas.com/producto/difusores-ceramicos-carcasa-plastica-co2-dymax/" TargetMode="External"/><Relationship Id="rId566" Type="http://schemas.openxmlformats.org/officeDocument/2006/relationships/hyperlink" Target="https://ideasmarinas.com/base-sujetadora-de-acero-inoxidable-dymax/" TargetMode="External"/><Relationship Id="rId773" Type="http://schemas.openxmlformats.org/officeDocument/2006/relationships/hyperlink" Target="https://ideasmarinas.com/azoo-plus-arowana-auto-recycle-formato-1-litro/" TargetMode="External"/><Relationship Id="rId121" Type="http://schemas.openxmlformats.org/officeDocument/2006/relationships/hyperlink" Target="https://ideasmarinas.com/producto/non-stop-air-pump/" TargetMode="External"/><Relationship Id="rId219" Type="http://schemas.openxmlformats.org/officeDocument/2006/relationships/hyperlink" Target="https://ideasmarinas.com/producto/marine-buffer/" TargetMode="External"/><Relationship Id="rId426" Type="http://schemas.openxmlformats.org/officeDocument/2006/relationships/hyperlink" Target="https://ideasmarinas.com/reef-dip/" TargetMode="External"/><Relationship Id="rId633" Type="http://schemas.openxmlformats.org/officeDocument/2006/relationships/hyperlink" Target="https://ideasmarinas.com/filtro-compacto-con-venturi-sp-602-f-boyu/" TargetMode="External"/><Relationship Id="rId840" Type="http://schemas.openxmlformats.org/officeDocument/2006/relationships/hyperlink" Target="https://ideasmarinas.com/pinzas-rectas-ista-de-acero-inoxidable/" TargetMode="External"/><Relationship Id="rId938" Type="http://schemas.openxmlformats.org/officeDocument/2006/relationships/hyperlink" Target="https://ideasmarinas.com/bulk-heads-profesionales-ideas-marinas/" TargetMode="External"/><Relationship Id="rId67" Type="http://schemas.openxmlformats.org/officeDocument/2006/relationships/hyperlink" Target="https://ideasmarinas.com/producto/plant-auxins/" TargetMode="External"/><Relationship Id="rId272" Type="http://schemas.openxmlformats.org/officeDocument/2006/relationships/hyperlink" Target="https://ideasmarinas.com/pristine/" TargetMode="External"/><Relationship Id="rId577" Type="http://schemas.openxmlformats.org/officeDocument/2006/relationships/hyperlink" Target="https://ideasmarinas.com/aquavitro-return-pipe-retorno-acero-inox/" TargetMode="External"/><Relationship Id="rId700" Type="http://schemas.openxmlformats.org/officeDocument/2006/relationships/hyperlink" Target="https://ideasmarinas.com/multi-rasqueta-doble-funcion-as-102-boyu/" TargetMode="External"/><Relationship Id="rId132" Type="http://schemas.openxmlformats.org/officeDocument/2006/relationships/hyperlink" Target="https://ideasmarinas.com/producto/hidrometro-cristal-2-1-dymax/" TargetMode="External"/><Relationship Id="rId784" Type="http://schemas.openxmlformats.org/officeDocument/2006/relationships/hyperlink" Target="https://ideasmarinas.com/pasta-para-pulido-acuarios-dymax-iq-acrilico/" TargetMode="External"/><Relationship Id="rId437" Type="http://schemas.openxmlformats.org/officeDocument/2006/relationships/hyperlink" Target="https://ideasmarinas.com/reef-fusion-1/" TargetMode="External"/><Relationship Id="rId644" Type="http://schemas.openxmlformats.org/officeDocument/2006/relationships/hyperlink" Target="https://ideasmarinas.com/filtros-canister-boyu-serie-efu-sistema-uv/" TargetMode="External"/><Relationship Id="rId851" Type="http://schemas.openxmlformats.org/officeDocument/2006/relationships/hyperlink" Target="https://ideasmarinas.com/focos-fluorecentes-dymax-t5-marine/" TargetMode="External"/><Relationship Id="rId283" Type="http://schemas.openxmlformats.org/officeDocument/2006/relationships/hyperlink" Target="https://ideasmarinas.com/producto/azoo-9-in-1-marine-fish-flake/" TargetMode="External"/><Relationship Id="rId490" Type="http://schemas.openxmlformats.org/officeDocument/2006/relationships/hyperlink" Target="https://ideasmarinas.com/producto/acuarios-serie-hs/" TargetMode="External"/><Relationship Id="rId504" Type="http://schemas.openxmlformats.org/officeDocument/2006/relationships/hyperlink" Target="https://ideasmarinas.com/acuarios-boyu-serie-mez-agua-salada/" TargetMode="External"/><Relationship Id="rId711" Type="http://schemas.openxmlformats.org/officeDocument/2006/relationships/hyperlink" Target="https://ideasmarinas.com/bombas-para-estanque-boyu-fspm-e-alto-caudal/" TargetMode="External"/><Relationship Id="rId949" Type="http://schemas.openxmlformats.org/officeDocument/2006/relationships/hyperlink" Target="https://ideasmarinas.com/eductor-de-flujo-con-efecto-rotatorio/" TargetMode="External"/><Relationship Id="rId78" Type="http://schemas.openxmlformats.org/officeDocument/2006/relationships/hyperlink" Target="https://ideasmarinas.com/producto/cu-test/" TargetMode="External"/><Relationship Id="rId143" Type="http://schemas.openxmlformats.org/officeDocument/2006/relationships/hyperlink" Target="https://ideasmarinas.com/producto/focos-fluorecentes-dymax-t5-ho-aqua/" TargetMode="External"/><Relationship Id="rId350" Type="http://schemas.openxmlformats.org/officeDocument/2006/relationships/hyperlink" Target="https://ideasmarinas.com/producto/acuarios-dymax-serie-iq3/" TargetMode="External"/><Relationship Id="rId588" Type="http://schemas.openxmlformats.org/officeDocument/2006/relationships/hyperlink" Target="https://ideasmarinas.com/acuarios-boyu-serie-zdt-acuario-dos-caras/" TargetMode="External"/><Relationship Id="rId795" Type="http://schemas.openxmlformats.org/officeDocument/2006/relationships/hyperlink" Target="https://ideasmarinas.com/seachem-zeolite-material-filtrante-quimico/" TargetMode="External"/><Relationship Id="rId809" Type="http://schemas.openxmlformats.org/officeDocument/2006/relationships/hyperlink" Target="https://ideasmarinas.com/bulk-heads-profesionales-ideas-marinas/" TargetMode="External"/><Relationship Id="rId9" Type="http://schemas.openxmlformats.org/officeDocument/2006/relationships/hyperlink" Target="https://ideasmarinas.com/producto/azoo-9-in-1-marine-fish-flake/" TargetMode="External"/><Relationship Id="rId210" Type="http://schemas.openxmlformats.org/officeDocument/2006/relationships/hyperlink" Target="https://ideasmarinas.com/producto/acid-buffer/" TargetMode="External"/><Relationship Id="rId448" Type="http://schemas.openxmlformats.org/officeDocument/2006/relationships/hyperlink" Target="https://ideasmarinas.com/nourish/" TargetMode="External"/><Relationship Id="rId655" Type="http://schemas.openxmlformats.org/officeDocument/2006/relationships/hyperlink" Target="https://ideasmarinas.com/filtros-para-estanques-boyu-yt-hasta-20000-l/" TargetMode="External"/><Relationship Id="rId862" Type="http://schemas.openxmlformats.org/officeDocument/2006/relationships/hyperlink" Target="https://ideasmarinas.com/calentador-externo-de-silicio-externo-ista/" TargetMode="External"/><Relationship Id="rId294" Type="http://schemas.openxmlformats.org/officeDocument/2006/relationships/hyperlink" Target="https://ideasmarinas.com/producto/azoo-9-in-1-baby-arowana-sticks/" TargetMode="External"/><Relationship Id="rId308" Type="http://schemas.openxmlformats.org/officeDocument/2006/relationships/hyperlink" Target="https://ideasmarinas.com/producto/aquaguard/" TargetMode="External"/><Relationship Id="rId515" Type="http://schemas.openxmlformats.org/officeDocument/2006/relationships/hyperlink" Target="https://ideasmarinas.com/bases-ceramicas-para-cultivo-de-plantas/" TargetMode="External"/><Relationship Id="rId722" Type="http://schemas.openxmlformats.org/officeDocument/2006/relationships/hyperlink" Target="https://ideasmarinas.com/azoo-real-plants-plantas-agua-dul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98"/>
  <sheetViews>
    <sheetView tabSelected="1" topLeftCell="A61" zoomScale="115" zoomScaleNormal="115" workbookViewId="0">
      <selection activeCell="B1801" sqref="B1801"/>
    </sheetView>
  </sheetViews>
  <sheetFormatPr baseColWidth="10" defaultRowHeight="12.75" x14ac:dyDescent="0.2"/>
  <cols>
    <col min="1" max="1" width="8.5703125" style="22" customWidth="1"/>
    <col min="2" max="2" width="17.7109375" style="16" customWidth="1"/>
    <col min="3" max="3" width="67.85546875" style="2" customWidth="1"/>
    <col min="4" max="4" width="17.42578125" style="35" customWidth="1"/>
    <col min="5" max="5" width="12.28515625" style="35" bestFit="1" customWidth="1"/>
    <col min="6" max="6" width="56.140625" bestFit="1" customWidth="1"/>
  </cols>
  <sheetData>
    <row r="1" spans="1:6" ht="28.5" customHeight="1" x14ac:dyDescent="0.2">
      <c r="A1" s="76" t="s">
        <v>1</v>
      </c>
      <c r="B1" s="76"/>
      <c r="C1" s="23">
        <f ca="1">NOW()</f>
        <v>44916.583244212961</v>
      </c>
      <c r="E1" s="36"/>
    </row>
    <row r="2" spans="1:6" ht="18" customHeight="1" thickBot="1" x14ac:dyDescent="0.25">
      <c r="A2" s="16" t="s">
        <v>2</v>
      </c>
      <c r="C2" s="18"/>
      <c r="E2" s="37"/>
    </row>
    <row r="3" spans="1:6" ht="18" customHeight="1" x14ac:dyDescent="0.2">
      <c r="A3" s="16" t="s">
        <v>3</v>
      </c>
      <c r="D3" s="38"/>
    </row>
    <row r="4" spans="1:6" ht="26.25" customHeight="1" x14ac:dyDescent="0.2">
      <c r="A4" s="19"/>
      <c r="B4" s="24" t="s">
        <v>3137</v>
      </c>
      <c r="C4" s="25"/>
      <c r="D4" s="39"/>
      <c r="E4" s="40"/>
    </row>
    <row r="5" spans="1:6" x14ac:dyDescent="0.2">
      <c r="A5" s="26"/>
      <c r="B5" s="27"/>
      <c r="C5" s="20"/>
      <c r="D5" s="41" t="s">
        <v>3136</v>
      </c>
      <c r="E5" s="28">
        <f>E1795</f>
        <v>0</v>
      </c>
    </row>
    <row r="6" spans="1:6" x14ac:dyDescent="0.2">
      <c r="A6" s="26"/>
      <c r="B6" s="29"/>
      <c r="C6" s="21"/>
      <c r="D6" s="42"/>
      <c r="E6" s="30"/>
    </row>
    <row r="7" spans="1:6" ht="33.75" customHeight="1" x14ac:dyDescent="0.2">
      <c r="A7" s="31" t="s">
        <v>3135</v>
      </c>
      <c r="B7" s="32" t="s">
        <v>5</v>
      </c>
      <c r="C7" s="33" t="s">
        <v>0</v>
      </c>
      <c r="D7" s="43" t="s">
        <v>4</v>
      </c>
      <c r="E7" s="44" t="s">
        <v>3224</v>
      </c>
    </row>
    <row r="8" spans="1:6" s="1" customFormat="1" ht="12.75" customHeight="1" x14ac:dyDescent="0.2">
      <c r="A8" s="34"/>
      <c r="B8" s="47" t="s">
        <v>6</v>
      </c>
      <c r="C8" s="48" t="s">
        <v>7</v>
      </c>
      <c r="D8" s="45">
        <v>60</v>
      </c>
      <c r="E8" s="46">
        <f>A8*D8</f>
        <v>0</v>
      </c>
      <c r="F8" s="3" t="s">
        <v>3319</v>
      </c>
    </row>
    <row r="9" spans="1:6" s="1" customFormat="1" ht="12.75" customHeight="1" x14ac:dyDescent="0.2">
      <c r="A9" s="34"/>
      <c r="B9" s="47" t="s">
        <v>8</v>
      </c>
      <c r="C9" s="48" t="s">
        <v>9</v>
      </c>
      <c r="D9" s="45">
        <v>87.5</v>
      </c>
      <c r="E9" s="46">
        <f t="shared" ref="E9:E72" si="0">A9*D9</f>
        <v>0</v>
      </c>
      <c r="F9" s="3" t="s">
        <v>3319</v>
      </c>
    </row>
    <row r="10" spans="1:6" s="1" customFormat="1" ht="12.75" customHeight="1" x14ac:dyDescent="0.2">
      <c r="A10" s="34"/>
      <c r="B10" s="47" t="s">
        <v>10</v>
      </c>
      <c r="C10" s="48" t="s">
        <v>11</v>
      </c>
      <c r="D10" s="45">
        <v>2300</v>
      </c>
      <c r="E10" s="46">
        <f t="shared" si="0"/>
        <v>0</v>
      </c>
      <c r="F10" s="3" t="s">
        <v>3319</v>
      </c>
    </row>
    <row r="11" spans="1:6" s="1" customFormat="1" ht="12.75" customHeight="1" x14ac:dyDescent="0.2">
      <c r="A11" s="34"/>
      <c r="B11" s="47" t="s">
        <v>12</v>
      </c>
      <c r="C11" s="48" t="s">
        <v>13</v>
      </c>
      <c r="D11" s="45">
        <v>30</v>
      </c>
      <c r="E11" s="46">
        <f t="shared" si="0"/>
        <v>0</v>
      </c>
      <c r="F11" s="4" t="s">
        <v>3320</v>
      </c>
    </row>
    <row r="12" spans="1:6" s="1" customFormat="1" ht="12.75" customHeight="1" x14ac:dyDescent="0.2">
      <c r="A12" s="34"/>
      <c r="B12" s="47" t="s">
        <v>14</v>
      </c>
      <c r="C12" s="48" t="s">
        <v>15</v>
      </c>
      <c r="D12" s="45">
        <v>50</v>
      </c>
      <c r="E12" s="46">
        <f t="shared" si="0"/>
        <v>0</v>
      </c>
      <c r="F12" s="4" t="s">
        <v>3320</v>
      </c>
    </row>
    <row r="13" spans="1:6" s="1" customFormat="1" ht="12.75" customHeight="1" x14ac:dyDescent="0.2">
      <c r="A13" s="34"/>
      <c r="B13" s="47" t="s">
        <v>16</v>
      </c>
      <c r="C13" s="48" t="s">
        <v>17</v>
      </c>
      <c r="D13" s="45">
        <v>85</v>
      </c>
      <c r="E13" s="46">
        <f t="shared" si="0"/>
        <v>0</v>
      </c>
      <c r="F13" s="4" t="s">
        <v>3320</v>
      </c>
    </row>
    <row r="14" spans="1:6" s="1" customFormat="1" ht="12.75" customHeight="1" x14ac:dyDescent="0.2">
      <c r="A14" s="34"/>
      <c r="B14" s="47" t="s">
        <v>18</v>
      </c>
      <c r="C14" s="48" t="s">
        <v>19</v>
      </c>
      <c r="D14" s="45">
        <v>175</v>
      </c>
      <c r="E14" s="46">
        <f t="shared" si="0"/>
        <v>0</v>
      </c>
      <c r="F14" s="4" t="s">
        <v>3320</v>
      </c>
    </row>
    <row r="15" spans="1:6" s="1" customFormat="1" ht="12.75" customHeight="1" x14ac:dyDescent="0.2">
      <c r="A15" s="34"/>
      <c r="B15" s="47" t="s">
        <v>20</v>
      </c>
      <c r="C15" s="48" t="s">
        <v>21</v>
      </c>
      <c r="D15" s="45">
        <v>375</v>
      </c>
      <c r="E15" s="46">
        <f t="shared" si="0"/>
        <v>0</v>
      </c>
      <c r="F15" s="4" t="s">
        <v>3320</v>
      </c>
    </row>
    <row r="16" spans="1:6" s="1" customFormat="1" ht="12.75" customHeight="1" x14ac:dyDescent="0.2">
      <c r="A16" s="34"/>
      <c r="B16" s="47" t="s">
        <v>22</v>
      </c>
      <c r="C16" s="48" t="s">
        <v>23</v>
      </c>
      <c r="D16" s="45">
        <v>990</v>
      </c>
      <c r="E16" s="46">
        <f t="shared" si="0"/>
        <v>0</v>
      </c>
      <c r="F16" s="4" t="s">
        <v>3320</v>
      </c>
    </row>
    <row r="17" spans="1:6" s="1" customFormat="1" ht="12.75" customHeight="1" x14ac:dyDescent="0.2">
      <c r="A17" s="34"/>
      <c r="B17" s="47" t="s">
        <v>24</v>
      </c>
      <c r="C17" s="48" t="s">
        <v>25</v>
      </c>
      <c r="D17" s="45">
        <v>25</v>
      </c>
      <c r="E17" s="46">
        <f t="shared" si="0"/>
        <v>0</v>
      </c>
      <c r="F17" s="3" t="s">
        <v>3321</v>
      </c>
    </row>
    <row r="18" spans="1:6" s="1" customFormat="1" ht="12.75" customHeight="1" x14ac:dyDescent="0.2">
      <c r="A18" s="34"/>
      <c r="B18" s="47" t="s">
        <v>26</v>
      </c>
      <c r="C18" s="48" t="s">
        <v>27</v>
      </c>
      <c r="D18" s="45">
        <v>50</v>
      </c>
      <c r="E18" s="46">
        <f t="shared" si="0"/>
        <v>0</v>
      </c>
      <c r="F18" s="3" t="s">
        <v>3321</v>
      </c>
    </row>
    <row r="19" spans="1:6" s="1" customFormat="1" ht="12.75" customHeight="1" x14ac:dyDescent="0.2">
      <c r="A19" s="34"/>
      <c r="B19" s="47" t="s">
        <v>28</v>
      </c>
      <c r="C19" s="48" t="s">
        <v>29</v>
      </c>
      <c r="D19" s="45">
        <v>95</v>
      </c>
      <c r="E19" s="46">
        <f t="shared" si="0"/>
        <v>0</v>
      </c>
      <c r="F19" s="3" t="s">
        <v>3321</v>
      </c>
    </row>
    <row r="20" spans="1:6" s="1" customFormat="1" ht="12.75" customHeight="1" x14ac:dyDescent="0.2">
      <c r="A20" s="34"/>
      <c r="B20" s="47" t="s">
        <v>30</v>
      </c>
      <c r="C20" s="48" t="s">
        <v>31</v>
      </c>
      <c r="D20" s="45">
        <v>212.5</v>
      </c>
      <c r="E20" s="46">
        <f t="shared" si="0"/>
        <v>0</v>
      </c>
      <c r="F20" s="3" t="s">
        <v>3321</v>
      </c>
    </row>
    <row r="21" spans="1:6" s="1" customFormat="1" ht="12.75" customHeight="1" x14ac:dyDescent="0.2">
      <c r="A21" s="34"/>
      <c r="B21" s="47" t="s">
        <v>32</v>
      </c>
      <c r="C21" s="48" t="s">
        <v>33</v>
      </c>
      <c r="D21" s="45">
        <v>495</v>
      </c>
      <c r="E21" s="46">
        <f t="shared" si="0"/>
        <v>0</v>
      </c>
      <c r="F21" s="3" t="s">
        <v>3321</v>
      </c>
    </row>
    <row r="22" spans="1:6" s="1" customFormat="1" ht="12.75" customHeight="1" x14ac:dyDescent="0.2">
      <c r="A22" s="34"/>
      <c r="B22" s="47" t="s">
        <v>34</v>
      </c>
      <c r="C22" s="48" t="s">
        <v>35</v>
      </c>
      <c r="D22" s="45">
        <v>92.5</v>
      </c>
      <c r="E22" s="46">
        <f t="shared" si="0"/>
        <v>0</v>
      </c>
      <c r="F22" s="3" t="s">
        <v>3321</v>
      </c>
    </row>
    <row r="23" spans="1:6" s="1" customFormat="1" ht="12.75" customHeight="1" x14ac:dyDescent="0.2">
      <c r="A23" s="34"/>
      <c r="B23" s="47" t="s">
        <v>36</v>
      </c>
      <c r="C23" s="48" t="s">
        <v>37</v>
      </c>
      <c r="D23" s="45">
        <v>185</v>
      </c>
      <c r="E23" s="46">
        <f t="shared" si="0"/>
        <v>0</v>
      </c>
      <c r="F23" s="3" t="s">
        <v>3321</v>
      </c>
    </row>
    <row r="24" spans="1:6" s="1" customFormat="1" ht="12.75" customHeight="1" x14ac:dyDescent="0.2">
      <c r="A24" s="34"/>
      <c r="B24" s="47" t="s">
        <v>38</v>
      </c>
      <c r="C24" s="48" t="s">
        <v>39</v>
      </c>
      <c r="D24" s="45">
        <v>440</v>
      </c>
      <c r="E24" s="46">
        <f t="shared" si="0"/>
        <v>0</v>
      </c>
      <c r="F24" s="3" t="s">
        <v>3321</v>
      </c>
    </row>
    <row r="25" spans="1:6" s="1" customFormat="1" ht="12.75" customHeight="1" x14ac:dyDescent="0.2">
      <c r="A25" s="34"/>
      <c r="B25" s="47" t="s">
        <v>40</v>
      </c>
      <c r="C25" s="48" t="s">
        <v>41</v>
      </c>
      <c r="D25" s="45">
        <v>75</v>
      </c>
      <c r="E25" s="46">
        <f t="shared" si="0"/>
        <v>0</v>
      </c>
      <c r="F25" s="4" t="s">
        <v>3322</v>
      </c>
    </row>
    <row r="26" spans="1:6" s="1" customFormat="1" ht="12.75" customHeight="1" x14ac:dyDescent="0.2">
      <c r="A26" s="34"/>
      <c r="B26" s="47" t="s">
        <v>42</v>
      </c>
      <c r="C26" s="48" t="s">
        <v>43</v>
      </c>
      <c r="D26" s="45">
        <v>150</v>
      </c>
      <c r="E26" s="46">
        <f t="shared" si="0"/>
        <v>0</v>
      </c>
      <c r="F26" s="4" t="s">
        <v>3322</v>
      </c>
    </row>
    <row r="27" spans="1:6" s="1" customFormat="1" ht="12.75" customHeight="1" x14ac:dyDescent="0.2">
      <c r="A27" s="34"/>
      <c r="B27" s="47" t="s">
        <v>44</v>
      </c>
      <c r="C27" s="48" t="s">
        <v>45</v>
      </c>
      <c r="D27" s="45">
        <v>38.5</v>
      </c>
      <c r="E27" s="46">
        <f t="shared" si="0"/>
        <v>0</v>
      </c>
      <c r="F27" s="5" t="s">
        <v>3323</v>
      </c>
    </row>
    <row r="28" spans="1:6" s="1" customFormat="1" ht="12.75" customHeight="1" x14ac:dyDescent="0.2">
      <c r="A28" s="34"/>
      <c r="B28" s="47" t="s">
        <v>46</v>
      </c>
      <c r="C28" s="48" t="s">
        <v>47</v>
      </c>
      <c r="D28" s="45">
        <v>82.5</v>
      </c>
      <c r="E28" s="46">
        <f t="shared" si="0"/>
        <v>0</v>
      </c>
      <c r="F28" s="5" t="s">
        <v>3323</v>
      </c>
    </row>
    <row r="29" spans="1:6" s="1" customFormat="1" ht="12.75" customHeight="1" x14ac:dyDescent="0.2">
      <c r="A29" s="34"/>
      <c r="B29" s="47" t="s">
        <v>48</v>
      </c>
      <c r="C29" s="48" t="s">
        <v>49</v>
      </c>
      <c r="D29" s="45">
        <v>170</v>
      </c>
      <c r="E29" s="46">
        <f t="shared" si="0"/>
        <v>0</v>
      </c>
      <c r="F29" s="5" t="s">
        <v>3323</v>
      </c>
    </row>
    <row r="30" spans="1:6" s="1" customFormat="1" ht="12.75" customHeight="1" x14ac:dyDescent="0.2">
      <c r="A30" s="34"/>
      <c r="B30" s="47" t="s">
        <v>50</v>
      </c>
      <c r="C30" s="48" t="s">
        <v>51</v>
      </c>
      <c r="D30" s="45">
        <v>3500</v>
      </c>
      <c r="E30" s="46">
        <f t="shared" si="0"/>
        <v>0</v>
      </c>
      <c r="F30" s="5" t="s">
        <v>3323</v>
      </c>
    </row>
    <row r="31" spans="1:6" s="1" customFormat="1" ht="12.75" customHeight="1" x14ac:dyDescent="0.2">
      <c r="A31" s="34"/>
      <c r="B31" s="47" t="s">
        <v>52</v>
      </c>
      <c r="C31" s="48" t="s">
        <v>53</v>
      </c>
      <c r="D31" s="45">
        <v>65</v>
      </c>
      <c r="E31" s="46">
        <f t="shared" si="0"/>
        <v>0</v>
      </c>
      <c r="F31" s="5" t="s">
        <v>3324</v>
      </c>
    </row>
    <row r="32" spans="1:6" s="1" customFormat="1" ht="12.75" customHeight="1" x14ac:dyDescent="0.2">
      <c r="A32" s="34"/>
      <c r="B32" s="47" t="s">
        <v>54</v>
      </c>
      <c r="C32" s="48" t="s">
        <v>55</v>
      </c>
      <c r="D32" s="45">
        <v>125</v>
      </c>
      <c r="E32" s="46">
        <f t="shared" si="0"/>
        <v>0</v>
      </c>
      <c r="F32" s="5" t="s">
        <v>3324</v>
      </c>
    </row>
    <row r="33" spans="1:6" s="1" customFormat="1" ht="12.75" customHeight="1" x14ac:dyDescent="0.2">
      <c r="A33" s="34"/>
      <c r="B33" s="47" t="s">
        <v>56</v>
      </c>
      <c r="C33" s="48" t="s">
        <v>57</v>
      </c>
      <c r="D33" s="45">
        <v>275</v>
      </c>
      <c r="E33" s="46">
        <f t="shared" si="0"/>
        <v>0</v>
      </c>
      <c r="F33" s="5" t="s">
        <v>3324</v>
      </c>
    </row>
    <row r="34" spans="1:6" s="1" customFormat="1" ht="12.75" customHeight="1" x14ac:dyDescent="0.2">
      <c r="A34" s="34"/>
      <c r="B34" s="47" t="s">
        <v>58</v>
      </c>
      <c r="C34" s="48" t="s">
        <v>59</v>
      </c>
      <c r="D34" s="45">
        <v>1850</v>
      </c>
      <c r="E34" s="46">
        <f t="shared" si="0"/>
        <v>0</v>
      </c>
      <c r="F34" s="5" t="s">
        <v>3324</v>
      </c>
    </row>
    <row r="35" spans="1:6" s="1" customFormat="1" ht="12.75" customHeight="1" x14ac:dyDescent="0.2">
      <c r="A35" s="34"/>
      <c r="B35" s="47" t="s">
        <v>60</v>
      </c>
      <c r="C35" s="48" t="s">
        <v>61</v>
      </c>
      <c r="D35" s="45">
        <v>37.5</v>
      </c>
      <c r="E35" s="46">
        <f t="shared" si="0"/>
        <v>0</v>
      </c>
      <c r="F35" s="5" t="s">
        <v>3325</v>
      </c>
    </row>
    <row r="36" spans="1:6" s="1" customFormat="1" ht="12.75" customHeight="1" x14ac:dyDescent="0.2">
      <c r="A36" s="34"/>
      <c r="B36" s="47" t="s">
        <v>62</v>
      </c>
      <c r="C36" s="48" t="s">
        <v>63</v>
      </c>
      <c r="D36" s="45">
        <v>80</v>
      </c>
      <c r="E36" s="46">
        <f t="shared" si="0"/>
        <v>0</v>
      </c>
      <c r="F36" s="5" t="s">
        <v>3325</v>
      </c>
    </row>
    <row r="37" spans="1:6" s="1" customFormat="1" ht="12.75" customHeight="1" x14ac:dyDescent="0.2">
      <c r="A37" s="34"/>
      <c r="B37" s="47" t="s">
        <v>64</v>
      </c>
      <c r="C37" s="48" t="s">
        <v>65</v>
      </c>
      <c r="D37" s="45">
        <v>162.5</v>
      </c>
      <c r="E37" s="46">
        <f t="shared" si="0"/>
        <v>0</v>
      </c>
      <c r="F37" s="5" t="s">
        <v>3325</v>
      </c>
    </row>
    <row r="38" spans="1:6" s="1" customFormat="1" ht="12.75" customHeight="1" x14ac:dyDescent="0.2">
      <c r="A38" s="34"/>
      <c r="B38" s="47" t="s">
        <v>66</v>
      </c>
      <c r="C38" s="48" t="s">
        <v>67</v>
      </c>
      <c r="D38" s="45">
        <v>80</v>
      </c>
      <c r="E38" s="46">
        <f t="shared" si="0"/>
        <v>0</v>
      </c>
      <c r="F38" s="5" t="s">
        <v>3326</v>
      </c>
    </row>
    <row r="39" spans="1:6" s="1" customFormat="1" ht="12.75" customHeight="1" x14ac:dyDescent="0.2">
      <c r="A39" s="34"/>
      <c r="B39" s="47" t="s">
        <v>68</v>
      </c>
      <c r="C39" s="48" t="s">
        <v>69</v>
      </c>
      <c r="D39" s="45">
        <v>170</v>
      </c>
      <c r="E39" s="46">
        <f t="shared" si="0"/>
        <v>0</v>
      </c>
      <c r="F39" s="5" t="s">
        <v>3326</v>
      </c>
    </row>
    <row r="40" spans="1:6" s="1" customFormat="1" ht="12.75" customHeight="1" x14ac:dyDescent="0.2">
      <c r="A40" s="34"/>
      <c r="B40" s="47" t="s">
        <v>70</v>
      </c>
      <c r="C40" s="48" t="s">
        <v>71</v>
      </c>
      <c r="D40" s="45">
        <v>27.5</v>
      </c>
      <c r="E40" s="46">
        <f t="shared" si="0"/>
        <v>0</v>
      </c>
      <c r="F40" s="4" t="s">
        <v>3327</v>
      </c>
    </row>
    <row r="41" spans="1:6" s="1" customFormat="1" ht="12.75" customHeight="1" x14ac:dyDescent="0.2">
      <c r="A41" s="34"/>
      <c r="B41" s="47" t="s">
        <v>72</v>
      </c>
      <c r="C41" s="48" t="s">
        <v>73</v>
      </c>
      <c r="D41" s="45">
        <v>45</v>
      </c>
      <c r="E41" s="46">
        <f t="shared" si="0"/>
        <v>0</v>
      </c>
      <c r="F41" s="4" t="s">
        <v>3327</v>
      </c>
    </row>
    <row r="42" spans="1:6" s="1" customFormat="1" ht="12.75" customHeight="1" x14ac:dyDescent="0.2">
      <c r="A42" s="34"/>
      <c r="B42" s="47" t="s">
        <v>74</v>
      </c>
      <c r="C42" s="48" t="s">
        <v>75</v>
      </c>
      <c r="D42" s="45">
        <v>77.5</v>
      </c>
      <c r="E42" s="46">
        <f t="shared" si="0"/>
        <v>0</v>
      </c>
      <c r="F42" s="4" t="s">
        <v>3327</v>
      </c>
    </row>
    <row r="43" spans="1:6" s="1" customFormat="1" ht="12.75" customHeight="1" x14ac:dyDescent="0.2">
      <c r="A43" s="34"/>
      <c r="B43" s="47" t="s">
        <v>76</v>
      </c>
      <c r="C43" s="48" t="s">
        <v>77</v>
      </c>
      <c r="D43" s="45">
        <v>160</v>
      </c>
      <c r="E43" s="46">
        <f t="shared" si="0"/>
        <v>0</v>
      </c>
      <c r="F43" s="4" t="s">
        <v>3327</v>
      </c>
    </row>
    <row r="44" spans="1:6" s="1" customFormat="1" ht="12.75" customHeight="1" x14ac:dyDescent="0.2">
      <c r="A44" s="34"/>
      <c r="B44" s="47" t="s">
        <v>78</v>
      </c>
      <c r="C44" s="48" t="s">
        <v>79</v>
      </c>
      <c r="D44" s="45">
        <v>350</v>
      </c>
      <c r="E44" s="46">
        <f t="shared" si="0"/>
        <v>0</v>
      </c>
      <c r="F44" s="4" t="s">
        <v>3327</v>
      </c>
    </row>
    <row r="45" spans="1:6" s="1" customFormat="1" ht="12.75" customHeight="1" x14ac:dyDescent="0.2">
      <c r="A45" s="34"/>
      <c r="B45" s="47" t="s">
        <v>80</v>
      </c>
      <c r="C45" s="48" t="s">
        <v>81</v>
      </c>
      <c r="D45" s="45">
        <v>1250</v>
      </c>
      <c r="E45" s="46">
        <f t="shared" si="0"/>
        <v>0</v>
      </c>
      <c r="F45" s="4" t="s">
        <v>3327</v>
      </c>
    </row>
    <row r="46" spans="1:6" s="1" customFormat="1" ht="12.75" customHeight="1" x14ac:dyDescent="0.2">
      <c r="A46" s="34"/>
      <c r="B46" s="47" t="s">
        <v>82</v>
      </c>
      <c r="C46" s="48" t="s">
        <v>83</v>
      </c>
      <c r="D46" s="45">
        <v>55</v>
      </c>
      <c r="E46" s="46">
        <f t="shared" si="0"/>
        <v>0</v>
      </c>
      <c r="F46" s="5" t="s">
        <v>3328</v>
      </c>
    </row>
    <row r="47" spans="1:6" s="1" customFormat="1" ht="12.75" customHeight="1" x14ac:dyDescent="0.2">
      <c r="A47" s="34"/>
      <c r="B47" s="47" t="s">
        <v>84</v>
      </c>
      <c r="C47" s="48" t="s">
        <v>85</v>
      </c>
      <c r="D47" s="45">
        <v>90</v>
      </c>
      <c r="E47" s="46">
        <f t="shared" si="0"/>
        <v>0</v>
      </c>
      <c r="F47" s="5" t="s">
        <v>3328</v>
      </c>
    </row>
    <row r="48" spans="1:6" s="1" customFormat="1" ht="12.75" customHeight="1" x14ac:dyDescent="0.2">
      <c r="A48" s="34"/>
      <c r="B48" s="47" t="s">
        <v>86</v>
      </c>
      <c r="C48" s="48" t="s">
        <v>87</v>
      </c>
      <c r="D48" s="45">
        <v>65</v>
      </c>
      <c r="E48" s="46">
        <f t="shared" si="0"/>
        <v>0</v>
      </c>
      <c r="F48" s="5" t="s">
        <v>3329</v>
      </c>
    </row>
    <row r="49" spans="1:6" s="1" customFormat="1" ht="12.75" customHeight="1" x14ac:dyDescent="0.2">
      <c r="A49" s="34"/>
      <c r="B49" s="47" t="s">
        <v>88</v>
      </c>
      <c r="C49" s="48" t="s">
        <v>89</v>
      </c>
      <c r="D49" s="45">
        <v>130</v>
      </c>
      <c r="E49" s="46">
        <f t="shared" si="0"/>
        <v>0</v>
      </c>
      <c r="F49" s="5" t="s">
        <v>3329</v>
      </c>
    </row>
    <row r="50" spans="1:6" s="1" customFormat="1" ht="12.75" customHeight="1" x14ac:dyDescent="0.2">
      <c r="A50" s="34"/>
      <c r="B50" s="47" t="s">
        <v>90</v>
      </c>
      <c r="C50" s="48" t="s">
        <v>91</v>
      </c>
      <c r="D50" s="45">
        <v>325</v>
      </c>
      <c r="E50" s="46">
        <f t="shared" si="0"/>
        <v>0</v>
      </c>
      <c r="F50" s="5" t="s">
        <v>3329</v>
      </c>
    </row>
    <row r="51" spans="1:6" s="1" customFormat="1" ht="12.75" customHeight="1" x14ac:dyDescent="0.2">
      <c r="A51" s="34"/>
      <c r="B51" s="47" t="s">
        <v>92</v>
      </c>
      <c r="C51" s="48" t="s">
        <v>93</v>
      </c>
      <c r="D51" s="45">
        <v>180</v>
      </c>
      <c r="E51" s="46">
        <f t="shared" si="0"/>
        <v>0</v>
      </c>
      <c r="F51" s="5" t="s">
        <v>3330</v>
      </c>
    </row>
    <row r="52" spans="1:6" s="1" customFormat="1" ht="12.75" customHeight="1" x14ac:dyDescent="0.2">
      <c r="A52" s="34"/>
      <c r="B52" s="47" t="s">
        <v>94</v>
      </c>
      <c r="C52" s="48" t="s">
        <v>3138</v>
      </c>
      <c r="D52" s="45">
        <v>900</v>
      </c>
      <c r="E52" s="46">
        <f t="shared" si="0"/>
        <v>0</v>
      </c>
      <c r="F52" s="5" t="s">
        <v>3330</v>
      </c>
    </row>
    <row r="53" spans="1:6" s="1" customFormat="1" ht="12.75" customHeight="1" x14ac:dyDescent="0.2">
      <c r="A53" s="34"/>
      <c r="B53" s="47" t="s">
        <v>95</v>
      </c>
      <c r="C53" s="48" t="s">
        <v>96</v>
      </c>
      <c r="D53" s="45">
        <v>2750</v>
      </c>
      <c r="E53" s="46">
        <f t="shared" si="0"/>
        <v>0</v>
      </c>
      <c r="F53" s="5" t="s">
        <v>3330</v>
      </c>
    </row>
    <row r="54" spans="1:6" s="1" customFormat="1" ht="12.75" customHeight="1" x14ac:dyDescent="0.2">
      <c r="A54" s="34"/>
      <c r="B54" s="47" t="s">
        <v>97</v>
      </c>
      <c r="C54" s="48" t="s">
        <v>98</v>
      </c>
      <c r="D54" s="45">
        <v>2750</v>
      </c>
      <c r="E54" s="46">
        <f t="shared" si="0"/>
        <v>0</v>
      </c>
      <c r="F54" s="5" t="s">
        <v>3330</v>
      </c>
    </row>
    <row r="55" spans="1:6" s="1" customFormat="1" ht="12.75" customHeight="1" x14ac:dyDescent="0.2">
      <c r="A55" s="34"/>
      <c r="B55" s="47" t="s">
        <v>99</v>
      </c>
      <c r="C55" s="48" t="s">
        <v>100</v>
      </c>
      <c r="D55" s="45">
        <v>42.5</v>
      </c>
      <c r="E55" s="46">
        <f t="shared" si="0"/>
        <v>0</v>
      </c>
      <c r="F55" s="5" t="s">
        <v>3331</v>
      </c>
    </row>
    <row r="56" spans="1:6" s="1" customFormat="1" ht="12.75" customHeight="1" x14ac:dyDescent="0.2">
      <c r="A56" s="34"/>
      <c r="B56" s="47" t="s">
        <v>101</v>
      </c>
      <c r="C56" s="48" t="s">
        <v>102</v>
      </c>
      <c r="D56" s="45">
        <v>77.5</v>
      </c>
      <c r="E56" s="46">
        <f t="shared" si="0"/>
        <v>0</v>
      </c>
      <c r="F56" s="5" t="s">
        <v>3331</v>
      </c>
    </row>
    <row r="57" spans="1:6" s="1" customFormat="1" ht="12.75" customHeight="1" x14ac:dyDescent="0.2">
      <c r="A57" s="34"/>
      <c r="B57" s="47" t="s">
        <v>103</v>
      </c>
      <c r="C57" s="48" t="s">
        <v>104</v>
      </c>
      <c r="D57" s="45">
        <v>165</v>
      </c>
      <c r="E57" s="46">
        <f t="shared" si="0"/>
        <v>0</v>
      </c>
      <c r="F57" s="5" t="s">
        <v>3331</v>
      </c>
    </row>
    <row r="58" spans="1:6" s="1" customFormat="1" ht="12.75" customHeight="1" x14ac:dyDescent="0.2">
      <c r="A58" s="34"/>
      <c r="B58" s="47" t="s">
        <v>105</v>
      </c>
      <c r="C58" s="48" t="s">
        <v>106</v>
      </c>
      <c r="D58" s="45">
        <v>42.5</v>
      </c>
      <c r="E58" s="46">
        <f t="shared" si="0"/>
        <v>0</v>
      </c>
      <c r="F58" s="5" t="s">
        <v>3332</v>
      </c>
    </row>
    <row r="59" spans="1:6" s="1" customFormat="1" ht="12.75" customHeight="1" x14ac:dyDescent="0.2">
      <c r="A59" s="34"/>
      <c r="B59" s="47" t="s">
        <v>107</v>
      </c>
      <c r="C59" s="48" t="s">
        <v>108</v>
      </c>
      <c r="D59" s="45">
        <v>77.5</v>
      </c>
      <c r="E59" s="46">
        <f t="shared" si="0"/>
        <v>0</v>
      </c>
      <c r="F59" s="5" t="s">
        <v>3332</v>
      </c>
    </row>
    <row r="60" spans="1:6" s="1" customFormat="1" ht="12.75" customHeight="1" x14ac:dyDescent="0.2">
      <c r="A60" s="34"/>
      <c r="B60" s="47" t="s">
        <v>109</v>
      </c>
      <c r="C60" s="48" t="s">
        <v>110</v>
      </c>
      <c r="D60" s="45">
        <v>85</v>
      </c>
      <c r="E60" s="46">
        <f t="shared" si="0"/>
        <v>0</v>
      </c>
      <c r="F60" s="5" t="s">
        <v>3333</v>
      </c>
    </row>
    <row r="61" spans="1:6" s="1" customFormat="1" ht="12.75" customHeight="1" x14ac:dyDescent="0.2">
      <c r="A61" s="34"/>
      <c r="B61" s="47" t="s">
        <v>111</v>
      </c>
      <c r="C61" s="48" t="s">
        <v>112</v>
      </c>
      <c r="D61" s="45">
        <v>135</v>
      </c>
      <c r="E61" s="46">
        <f t="shared" si="0"/>
        <v>0</v>
      </c>
      <c r="F61" s="5" t="s">
        <v>3333</v>
      </c>
    </row>
    <row r="62" spans="1:6" s="1" customFormat="1" ht="12.75" customHeight="1" x14ac:dyDescent="0.2">
      <c r="A62" s="34"/>
      <c r="B62" s="47" t="s">
        <v>113</v>
      </c>
      <c r="C62" s="48" t="s">
        <v>114</v>
      </c>
      <c r="D62" s="45">
        <v>275</v>
      </c>
      <c r="E62" s="46">
        <f t="shared" si="0"/>
        <v>0</v>
      </c>
      <c r="F62" s="5" t="s">
        <v>3333</v>
      </c>
    </row>
    <row r="63" spans="1:6" s="1" customFormat="1" ht="12.75" customHeight="1" x14ac:dyDescent="0.2">
      <c r="A63" s="34"/>
      <c r="B63" s="47" t="s">
        <v>115</v>
      </c>
      <c r="C63" s="48" t="s">
        <v>116</v>
      </c>
      <c r="D63" s="45">
        <v>75</v>
      </c>
      <c r="E63" s="46">
        <f t="shared" si="0"/>
        <v>0</v>
      </c>
      <c r="F63" s="5" t="s">
        <v>3334</v>
      </c>
    </row>
    <row r="64" spans="1:6" s="1" customFormat="1" ht="12.75" customHeight="1" x14ac:dyDescent="0.2">
      <c r="A64" s="34"/>
      <c r="B64" s="47" t="s">
        <v>117</v>
      </c>
      <c r="C64" s="48" t="s">
        <v>118</v>
      </c>
      <c r="D64" s="45">
        <v>100</v>
      </c>
      <c r="E64" s="46">
        <f t="shared" si="0"/>
        <v>0</v>
      </c>
      <c r="F64" s="5" t="s">
        <v>3334</v>
      </c>
    </row>
    <row r="65" spans="1:6" s="1" customFormat="1" ht="12.75" customHeight="1" x14ac:dyDescent="0.2">
      <c r="A65" s="34"/>
      <c r="B65" s="47" t="s">
        <v>119</v>
      </c>
      <c r="C65" s="48" t="s">
        <v>120</v>
      </c>
      <c r="D65" s="45">
        <v>22.5</v>
      </c>
      <c r="E65" s="46">
        <f t="shared" si="0"/>
        <v>0</v>
      </c>
      <c r="F65" s="5" t="s">
        <v>3335</v>
      </c>
    </row>
    <row r="66" spans="1:6" s="1" customFormat="1" ht="12.75" customHeight="1" x14ac:dyDescent="0.2">
      <c r="A66" s="34"/>
      <c r="B66" s="47" t="s">
        <v>121</v>
      </c>
      <c r="C66" s="48" t="s">
        <v>122</v>
      </c>
      <c r="D66" s="45">
        <v>75</v>
      </c>
      <c r="E66" s="46">
        <f t="shared" si="0"/>
        <v>0</v>
      </c>
      <c r="F66" s="5" t="s">
        <v>3336</v>
      </c>
    </row>
    <row r="67" spans="1:6" s="1" customFormat="1" ht="12.75" customHeight="1" x14ac:dyDescent="0.2">
      <c r="A67" s="34"/>
      <c r="B67" s="47" t="s">
        <v>123</v>
      </c>
      <c r="C67" s="48" t="s">
        <v>124</v>
      </c>
      <c r="D67" s="45">
        <v>100</v>
      </c>
      <c r="E67" s="46">
        <f t="shared" si="0"/>
        <v>0</v>
      </c>
      <c r="F67" s="5" t="s">
        <v>3337</v>
      </c>
    </row>
    <row r="68" spans="1:6" s="1" customFormat="1" ht="12.75" customHeight="1" x14ac:dyDescent="0.2">
      <c r="A68" s="34"/>
      <c r="B68" s="47" t="s">
        <v>125</v>
      </c>
      <c r="C68" s="48" t="s">
        <v>126</v>
      </c>
      <c r="D68" s="45">
        <v>225</v>
      </c>
      <c r="E68" s="46">
        <f t="shared" si="0"/>
        <v>0</v>
      </c>
      <c r="F68" s="5" t="s">
        <v>3337</v>
      </c>
    </row>
    <row r="69" spans="1:6" s="1" customFormat="1" ht="12.75" customHeight="1" x14ac:dyDescent="0.2">
      <c r="A69" s="34"/>
      <c r="B69" s="47" t="s">
        <v>127</v>
      </c>
      <c r="C69" s="48" t="s">
        <v>128</v>
      </c>
      <c r="D69" s="45">
        <v>525</v>
      </c>
      <c r="E69" s="46">
        <f t="shared" si="0"/>
        <v>0</v>
      </c>
      <c r="F69" s="5" t="s">
        <v>3337</v>
      </c>
    </row>
    <row r="70" spans="1:6" s="1" customFormat="1" ht="12.75" customHeight="1" x14ac:dyDescent="0.2">
      <c r="A70" s="34"/>
      <c r="B70" s="47" t="s">
        <v>129</v>
      </c>
      <c r="C70" s="48" t="s">
        <v>130</v>
      </c>
      <c r="D70" s="45">
        <v>35</v>
      </c>
      <c r="E70" s="46">
        <f t="shared" si="0"/>
        <v>0</v>
      </c>
      <c r="F70" s="5" t="s">
        <v>3338</v>
      </c>
    </row>
    <row r="71" spans="1:6" s="1" customFormat="1" ht="12.75" customHeight="1" x14ac:dyDescent="0.2">
      <c r="A71" s="34"/>
      <c r="B71" s="47" t="s">
        <v>131</v>
      </c>
      <c r="C71" s="48" t="s">
        <v>132</v>
      </c>
      <c r="D71" s="45">
        <v>52.5</v>
      </c>
      <c r="E71" s="46">
        <f t="shared" si="0"/>
        <v>0</v>
      </c>
      <c r="F71" s="5" t="s">
        <v>3339</v>
      </c>
    </row>
    <row r="72" spans="1:6" s="1" customFormat="1" ht="12.75" customHeight="1" x14ac:dyDescent="0.2">
      <c r="A72" s="34"/>
      <c r="B72" s="47" t="s">
        <v>133</v>
      </c>
      <c r="C72" s="48" t="s">
        <v>134</v>
      </c>
      <c r="D72" s="45">
        <v>52.5</v>
      </c>
      <c r="E72" s="46">
        <f t="shared" si="0"/>
        <v>0</v>
      </c>
      <c r="F72" s="5" t="s">
        <v>3340</v>
      </c>
    </row>
    <row r="73" spans="1:6" s="1" customFormat="1" ht="12.75" customHeight="1" x14ac:dyDescent="0.2">
      <c r="A73" s="34"/>
      <c r="B73" s="47" t="s">
        <v>135</v>
      </c>
      <c r="C73" s="48" t="s">
        <v>136</v>
      </c>
      <c r="D73" s="45">
        <v>60</v>
      </c>
      <c r="E73" s="46">
        <f t="shared" ref="E73:E136" si="1">A73*D73</f>
        <v>0</v>
      </c>
      <c r="F73" s="5" t="s">
        <v>3341</v>
      </c>
    </row>
    <row r="74" spans="1:6" s="1" customFormat="1" ht="12.75" customHeight="1" x14ac:dyDescent="0.2">
      <c r="A74" s="34"/>
      <c r="B74" s="47" t="s">
        <v>137</v>
      </c>
      <c r="C74" s="48" t="s">
        <v>138</v>
      </c>
      <c r="D74" s="45">
        <v>120</v>
      </c>
      <c r="E74" s="46">
        <f t="shared" si="1"/>
        <v>0</v>
      </c>
      <c r="F74" s="5" t="s">
        <v>3341</v>
      </c>
    </row>
    <row r="75" spans="1:6" s="1" customFormat="1" ht="12.75" customHeight="1" x14ac:dyDescent="0.2">
      <c r="A75" s="34"/>
      <c r="B75" s="47" t="s">
        <v>139</v>
      </c>
      <c r="C75" s="48" t="s">
        <v>140</v>
      </c>
      <c r="D75" s="45">
        <v>280</v>
      </c>
      <c r="E75" s="46">
        <f t="shared" si="1"/>
        <v>0</v>
      </c>
      <c r="F75" s="5" t="s">
        <v>3341</v>
      </c>
    </row>
    <row r="76" spans="1:6" s="1" customFormat="1" ht="12.75" customHeight="1" x14ac:dyDescent="0.2">
      <c r="A76" s="34"/>
      <c r="B76" s="47" t="s">
        <v>141</v>
      </c>
      <c r="C76" s="48" t="s">
        <v>142</v>
      </c>
      <c r="D76" s="45">
        <v>115</v>
      </c>
      <c r="E76" s="46">
        <f t="shared" si="1"/>
        <v>0</v>
      </c>
      <c r="F76" s="5" t="s">
        <v>3341</v>
      </c>
    </row>
    <row r="77" spans="1:6" s="1" customFormat="1" ht="12.75" customHeight="1" x14ac:dyDescent="0.2">
      <c r="A77" s="34"/>
      <c r="B77" s="47" t="s">
        <v>143</v>
      </c>
      <c r="C77" s="48" t="s">
        <v>144</v>
      </c>
      <c r="D77" s="45">
        <v>275</v>
      </c>
      <c r="E77" s="46">
        <f t="shared" si="1"/>
        <v>0</v>
      </c>
      <c r="F77" s="5" t="s">
        <v>3341</v>
      </c>
    </row>
    <row r="78" spans="1:6" s="1" customFormat="1" ht="12.75" customHeight="1" x14ac:dyDescent="0.2">
      <c r="A78" s="34"/>
      <c r="B78" s="47" t="s">
        <v>145</v>
      </c>
      <c r="C78" s="48" t="s">
        <v>146</v>
      </c>
      <c r="D78" s="45">
        <v>550</v>
      </c>
      <c r="E78" s="46">
        <f t="shared" si="1"/>
        <v>0</v>
      </c>
      <c r="F78" s="5" t="s">
        <v>3342</v>
      </c>
    </row>
    <row r="79" spans="1:6" s="1" customFormat="1" ht="12.75" customHeight="1" x14ac:dyDescent="0.2">
      <c r="A79" s="34"/>
      <c r="B79" s="47" t="s">
        <v>147</v>
      </c>
      <c r="C79" s="48" t="s">
        <v>148</v>
      </c>
      <c r="D79" s="45">
        <v>550</v>
      </c>
      <c r="E79" s="46">
        <f t="shared" si="1"/>
        <v>0</v>
      </c>
      <c r="F79" s="5" t="s">
        <v>3342</v>
      </c>
    </row>
    <row r="80" spans="1:6" s="1" customFormat="1" ht="12.75" customHeight="1" x14ac:dyDescent="0.2">
      <c r="A80" s="34"/>
      <c r="B80" s="47" t="s">
        <v>149</v>
      </c>
      <c r="C80" s="48" t="s">
        <v>150</v>
      </c>
      <c r="D80" s="45">
        <v>92.5</v>
      </c>
      <c r="E80" s="46">
        <f t="shared" si="1"/>
        <v>0</v>
      </c>
      <c r="F80" s="5" t="s">
        <v>3343</v>
      </c>
    </row>
    <row r="81" spans="1:7" s="1" customFormat="1" ht="12.75" customHeight="1" x14ac:dyDescent="0.2">
      <c r="A81" s="34"/>
      <c r="B81" s="47" t="s">
        <v>151</v>
      </c>
      <c r="C81" s="48" t="s">
        <v>152</v>
      </c>
      <c r="D81" s="45">
        <v>205</v>
      </c>
      <c r="E81" s="46">
        <f t="shared" si="1"/>
        <v>0</v>
      </c>
      <c r="F81" s="5" t="s">
        <v>3343</v>
      </c>
    </row>
    <row r="82" spans="1:7" s="1" customFormat="1" ht="12.75" customHeight="1" x14ac:dyDescent="0.2">
      <c r="A82" s="34"/>
      <c r="B82" s="47" t="s">
        <v>153</v>
      </c>
      <c r="C82" s="48" t="s">
        <v>154</v>
      </c>
      <c r="D82" s="45">
        <v>67.5</v>
      </c>
      <c r="E82" s="46">
        <f t="shared" si="1"/>
        <v>0</v>
      </c>
      <c r="F82" s="5" t="s">
        <v>3344</v>
      </c>
    </row>
    <row r="83" spans="1:7" s="1" customFormat="1" ht="12.75" customHeight="1" x14ac:dyDescent="0.2">
      <c r="A83" s="34"/>
      <c r="B83" s="47" t="s">
        <v>155</v>
      </c>
      <c r="C83" s="48" t="s">
        <v>156</v>
      </c>
      <c r="D83" s="45">
        <v>110</v>
      </c>
      <c r="E83" s="46">
        <f t="shared" si="1"/>
        <v>0</v>
      </c>
      <c r="F83" s="5" t="s">
        <v>3344</v>
      </c>
    </row>
    <row r="84" spans="1:7" s="1" customFormat="1" ht="12.75" customHeight="1" x14ac:dyDescent="0.2">
      <c r="A84" s="34"/>
      <c r="B84" s="47" t="s">
        <v>157</v>
      </c>
      <c r="C84" s="48" t="s">
        <v>158</v>
      </c>
      <c r="D84" s="45">
        <v>110</v>
      </c>
      <c r="E84" s="46">
        <f t="shared" si="1"/>
        <v>0</v>
      </c>
      <c r="F84" s="5" t="s">
        <v>3345</v>
      </c>
    </row>
    <row r="85" spans="1:7" s="1" customFormat="1" ht="12.75" customHeight="1" x14ac:dyDescent="0.2">
      <c r="A85" s="34"/>
      <c r="B85" s="47" t="s">
        <v>159</v>
      </c>
      <c r="C85" s="48" t="s">
        <v>160</v>
      </c>
      <c r="D85" s="45">
        <v>240</v>
      </c>
      <c r="E85" s="46">
        <f t="shared" si="1"/>
        <v>0</v>
      </c>
      <c r="F85" s="5" t="s">
        <v>3345</v>
      </c>
    </row>
    <row r="86" spans="1:7" s="1" customFormat="1" ht="12.75" customHeight="1" x14ac:dyDescent="0.2">
      <c r="A86" s="34"/>
      <c r="B86" s="47" t="s">
        <v>161</v>
      </c>
      <c r="C86" s="49" t="s">
        <v>162</v>
      </c>
      <c r="D86" s="45">
        <v>110</v>
      </c>
      <c r="E86" s="46">
        <f t="shared" si="1"/>
        <v>0</v>
      </c>
      <c r="F86" s="5" t="s">
        <v>3346</v>
      </c>
    </row>
    <row r="87" spans="1:7" s="1" customFormat="1" ht="12.75" customHeight="1" x14ac:dyDescent="0.2">
      <c r="A87" s="34"/>
      <c r="B87" s="47" t="s">
        <v>163</v>
      </c>
      <c r="C87" s="49" t="s">
        <v>164</v>
      </c>
      <c r="D87" s="45">
        <v>135</v>
      </c>
      <c r="E87" s="46">
        <f t="shared" si="1"/>
        <v>0</v>
      </c>
      <c r="F87" s="6" t="s">
        <v>3347</v>
      </c>
      <c r="G87" s="15"/>
    </row>
    <row r="88" spans="1:7" s="1" customFormat="1" ht="16.5" customHeight="1" x14ac:dyDescent="0.2">
      <c r="A88" s="34"/>
      <c r="B88" s="47"/>
      <c r="C88" s="74" t="s">
        <v>165</v>
      </c>
      <c r="D88" s="45"/>
      <c r="E88" s="46"/>
      <c r="F88" s="7"/>
    </row>
    <row r="89" spans="1:7" s="1" customFormat="1" ht="12.75" customHeight="1" x14ac:dyDescent="0.2">
      <c r="A89" s="34"/>
      <c r="B89" s="47" t="s">
        <v>166</v>
      </c>
      <c r="C89" s="50" t="s">
        <v>167</v>
      </c>
      <c r="D89" s="45">
        <v>87.5</v>
      </c>
      <c r="E89" s="46">
        <f t="shared" si="1"/>
        <v>0</v>
      </c>
      <c r="F89" s="5" t="s">
        <v>3348</v>
      </c>
    </row>
    <row r="90" spans="1:7" s="1" customFormat="1" ht="12.75" customHeight="1" x14ac:dyDescent="0.2">
      <c r="A90" s="34"/>
      <c r="B90" s="47" t="s">
        <v>168</v>
      </c>
      <c r="C90" s="50" t="s">
        <v>169</v>
      </c>
      <c r="D90" s="45">
        <v>170</v>
      </c>
      <c r="E90" s="46">
        <f t="shared" si="1"/>
        <v>0</v>
      </c>
      <c r="F90" s="5" t="s">
        <v>3348</v>
      </c>
    </row>
    <row r="91" spans="1:7" s="1" customFormat="1" ht="12.75" customHeight="1" x14ac:dyDescent="0.2">
      <c r="A91" s="34"/>
      <c r="B91" s="47" t="s">
        <v>170</v>
      </c>
      <c r="C91" s="50" t="s">
        <v>171</v>
      </c>
      <c r="D91" s="45">
        <v>3500</v>
      </c>
      <c r="E91" s="46">
        <f t="shared" si="1"/>
        <v>0</v>
      </c>
      <c r="F91" s="5" t="s">
        <v>3348</v>
      </c>
    </row>
    <row r="92" spans="1:7" s="1" customFormat="1" ht="12.75" customHeight="1" x14ac:dyDescent="0.2">
      <c r="A92" s="34"/>
      <c r="B92" s="47" t="s">
        <v>172</v>
      </c>
      <c r="C92" s="50" t="s">
        <v>173</v>
      </c>
      <c r="D92" s="45">
        <v>80</v>
      </c>
      <c r="E92" s="46">
        <f t="shared" si="1"/>
        <v>0</v>
      </c>
      <c r="F92" s="6" t="s">
        <v>3349</v>
      </c>
    </row>
    <row r="93" spans="1:7" s="1" customFormat="1" ht="12.75" customHeight="1" x14ac:dyDescent="0.2">
      <c r="A93" s="34"/>
      <c r="B93" s="47" t="s">
        <v>174</v>
      </c>
      <c r="C93" s="50" t="s">
        <v>175</v>
      </c>
      <c r="D93" s="45">
        <v>160</v>
      </c>
      <c r="E93" s="46">
        <f t="shared" si="1"/>
        <v>0</v>
      </c>
      <c r="F93" s="6" t="s">
        <v>3349</v>
      </c>
    </row>
    <row r="94" spans="1:7" s="1" customFormat="1" ht="12.75" customHeight="1" x14ac:dyDescent="0.2">
      <c r="A94" s="34"/>
      <c r="B94" s="47" t="s">
        <v>176</v>
      </c>
      <c r="C94" s="50" t="s">
        <v>177</v>
      </c>
      <c r="D94" s="45">
        <v>450</v>
      </c>
      <c r="E94" s="46">
        <f t="shared" si="1"/>
        <v>0</v>
      </c>
      <c r="F94" s="6" t="s">
        <v>3349</v>
      </c>
    </row>
    <row r="95" spans="1:7" s="1" customFormat="1" ht="12.75" customHeight="1" x14ac:dyDescent="0.2">
      <c r="A95" s="34"/>
      <c r="B95" s="47" t="s">
        <v>178</v>
      </c>
      <c r="C95" s="50" t="s">
        <v>179</v>
      </c>
      <c r="D95" s="45">
        <v>100</v>
      </c>
      <c r="E95" s="46">
        <f t="shared" si="1"/>
        <v>0</v>
      </c>
      <c r="F95" s="5" t="s">
        <v>3350</v>
      </c>
    </row>
    <row r="96" spans="1:7" s="1" customFormat="1" ht="12.75" customHeight="1" x14ac:dyDescent="0.2">
      <c r="A96" s="34"/>
      <c r="B96" s="47" t="s">
        <v>180</v>
      </c>
      <c r="C96" s="50" t="s">
        <v>181</v>
      </c>
      <c r="D96" s="45">
        <v>275</v>
      </c>
      <c r="E96" s="46">
        <f t="shared" si="1"/>
        <v>0</v>
      </c>
      <c r="F96" s="5" t="s">
        <v>3350</v>
      </c>
    </row>
    <row r="97" spans="1:6" s="1" customFormat="1" ht="12.75" customHeight="1" x14ac:dyDescent="0.2">
      <c r="A97" s="34"/>
      <c r="B97" s="47" t="s">
        <v>182</v>
      </c>
      <c r="C97" s="50" t="s">
        <v>183</v>
      </c>
      <c r="D97" s="45">
        <v>87.5</v>
      </c>
      <c r="E97" s="46">
        <f t="shared" si="1"/>
        <v>0</v>
      </c>
      <c r="F97" s="5" t="s">
        <v>3351</v>
      </c>
    </row>
    <row r="98" spans="1:6" s="1" customFormat="1" ht="12.75" customHeight="1" x14ac:dyDescent="0.2">
      <c r="A98" s="34"/>
      <c r="B98" s="47" t="s">
        <v>184</v>
      </c>
      <c r="C98" s="50" t="s">
        <v>185</v>
      </c>
      <c r="D98" s="45">
        <v>170</v>
      </c>
      <c r="E98" s="46">
        <f t="shared" si="1"/>
        <v>0</v>
      </c>
      <c r="F98" s="5" t="s">
        <v>3351</v>
      </c>
    </row>
    <row r="99" spans="1:6" s="1" customFormat="1" ht="12.75" customHeight="1" x14ac:dyDescent="0.2">
      <c r="A99" s="34"/>
      <c r="B99" s="47" t="s">
        <v>186</v>
      </c>
      <c r="C99" s="50" t="s">
        <v>187</v>
      </c>
      <c r="D99" s="45">
        <v>75</v>
      </c>
      <c r="E99" s="46">
        <f t="shared" si="1"/>
        <v>0</v>
      </c>
      <c r="F99" s="5" t="s">
        <v>3352</v>
      </c>
    </row>
    <row r="100" spans="1:6" s="1" customFormat="1" ht="12.75" customHeight="1" x14ac:dyDescent="0.2">
      <c r="A100" s="34"/>
      <c r="B100" s="47" t="s">
        <v>188</v>
      </c>
      <c r="C100" s="50" t="s">
        <v>189</v>
      </c>
      <c r="D100" s="45">
        <v>185</v>
      </c>
      <c r="E100" s="46">
        <f t="shared" si="1"/>
        <v>0</v>
      </c>
      <c r="F100" s="5" t="s">
        <v>3352</v>
      </c>
    </row>
    <row r="101" spans="1:6" s="1" customFormat="1" ht="12.75" customHeight="1" x14ac:dyDescent="0.2">
      <c r="A101" s="34"/>
      <c r="B101" s="47" t="s">
        <v>190</v>
      </c>
      <c r="C101" s="50" t="s">
        <v>191</v>
      </c>
      <c r="D101" s="45">
        <v>87.5</v>
      </c>
      <c r="E101" s="46">
        <f t="shared" si="1"/>
        <v>0</v>
      </c>
      <c r="F101" s="5" t="s">
        <v>3353</v>
      </c>
    </row>
    <row r="102" spans="1:6" s="1" customFormat="1" ht="12.75" customHeight="1" x14ac:dyDescent="0.2">
      <c r="A102" s="34"/>
      <c r="B102" s="47" t="s">
        <v>192</v>
      </c>
      <c r="C102" s="50" t="s">
        <v>193</v>
      </c>
      <c r="D102" s="45">
        <v>210</v>
      </c>
      <c r="E102" s="46">
        <f t="shared" si="1"/>
        <v>0</v>
      </c>
      <c r="F102" s="5" t="s">
        <v>3353</v>
      </c>
    </row>
    <row r="103" spans="1:6" s="1" customFormat="1" ht="12.75" customHeight="1" x14ac:dyDescent="0.2">
      <c r="A103" s="34"/>
      <c r="B103" s="47" t="s">
        <v>3227</v>
      </c>
      <c r="C103" s="50" t="s">
        <v>3228</v>
      </c>
      <c r="D103" s="45">
        <v>77.5</v>
      </c>
      <c r="E103" s="46">
        <f t="shared" si="1"/>
        <v>0</v>
      </c>
      <c r="F103" s="6" t="s">
        <v>3354</v>
      </c>
    </row>
    <row r="104" spans="1:6" s="1" customFormat="1" ht="12.75" customHeight="1" x14ac:dyDescent="0.2">
      <c r="A104" s="34"/>
      <c r="B104" s="47" t="s">
        <v>3229</v>
      </c>
      <c r="C104" s="50" t="s">
        <v>3230</v>
      </c>
      <c r="D104" s="45">
        <v>150</v>
      </c>
      <c r="E104" s="46">
        <f t="shared" si="1"/>
        <v>0</v>
      </c>
      <c r="F104" s="6" t="s">
        <v>3354</v>
      </c>
    </row>
    <row r="105" spans="1:6" s="1" customFormat="1" ht="12.75" customHeight="1" x14ac:dyDescent="0.2">
      <c r="A105" s="34"/>
      <c r="B105" s="47" t="s">
        <v>3231</v>
      </c>
      <c r="C105" s="50" t="s">
        <v>3232</v>
      </c>
      <c r="D105" s="45">
        <v>425</v>
      </c>
      <c r="E105" s="46">
        <f t="shared" si="1"/>
        <v>0</v>
      </c>
      <c r="F105" s="6" t="s">
        <v>3354</v>
      </c>
    </row>
    <row r="106" spans="1:6" s="1" customFormat="1" ht="12.75" customHeight="1" x14ac:dyDescent="0.2">
      <c r="A106" s="34"/>
      <c r="B106" s="47" t="s">
        <v>194</v>
      </c>
      <c r="C106" s="50" t="s">
        <v>195</v>
      </c>
      <c r="D106" s="45">
        <v>95</v>
      </c>
      <c r="E106" s="46">
        <f t="shared" si="1"/>
        <v>0</v>
      </c>
      <c r="F106" s="8" t="s">
        <v>3355</v>
      </c>
    </row>
    <row r="107" spans="1:6" s="1" customFormat="1" ht="12.75" customHeight="1" x14ac:dyDescent="0.2">
      <c r="A107" s="34"/>
      <c r="B107" s="47" t="s">
        <v>196</v>
      </c>
      <c r="C107" s="50" t="s">
        <v>197</v>
      </c>
      <c r="D107" s="45">
        <v>180</v>
      </c>
      <c r="E107" s="46">
        <f t="shared" si="1"/>
        <v>0</v>
      </c>
      <c r="F107" s="8" t="s">
        <v>3355</v>
      </c>
    </row>
    <row r="108" spans="1:6" s="1" customFormat="1" ht="12.75" customHeight="1" x14ac:dyDescent="0.2">
      <c r="A108" s="34"/>
      <c r="B108" s="47" t="s">
        <v>198</v>
      </c>
      <c r="C108" s="50" t="s">
        <v>199</v>
      </c>
      <c r="D108" s="45">
        <v>550</v>
      </c>
      <c r="E108" s="46">
        <f t="shared" si="1"/>
        <v>0</v>
      </c>
      <c r="F108" s="8" t="s">
        <v>3355</v>
      </c>
    </row>
    <row r="109" spans="1:6" s="1" customFormat="1" ht="12.75" customHeight="1" x14ac:dyDescent="0.2">
      <c r="A109" s="34"/>
      <c r="B109" s="47" t="s">
        <v>200</v>
      </c>
      <c r="C109" s="50" t="s">
        <v>201</v>
      </c>
      <c r="D109" s="45">
        <v>85</v>
      </c>
      <c r="E109" s="46">
        <f t="shared" si="1"/>
        <v>0</v>
      </c>
      <c r="F109" s="5" t="s">
        <v>3356</v>
      </c>
    </row>
    <row r="110" spans="1:6" s="1" customFormat="1" ht="12.75" customHeight="1" x14ac:dyDescent="0.2">
      <c r="A110" s="34"/>
      <c r="B110" s="47" t="s">
        <v>202</v>
      </c>
      <c r="C110" s="50" t="s">
        <v>203</v>
      </c>
      <c r="D110" s="45">
        <v>165</v>
      </c>
      <c r="E110" s="46">
        <f t="shared" si="1"/>
        <v>0</v>
      </c>
      <c r="F110" s="5" t="s">
        <v>3356</v>
      </c>
    </row>
    <row r="111" spans="1:6" s="1" customFormat="1" ht="12.75" customHeight="1" x14ac:dyDescent="0.2">
      <c r="A111" s="34"/>
      <c r="B111" s="47" t="s">
        <v>204</v>
      </c>
      <c r="C111" s="50" t="s">
        <v>205</v>
      </c>
      <c r="D111" s="45">
        <v>525</v>
      </c>
      <c r="E111" s="46">
        <f t="shared" si="1"/>
        <v>0</v>
      </c>
      <c r="F111" s="5" t="s">
        <v>3356</v>
      </c>
    </row>
    <row r="112" spans="1:6" s="1" customFormat="1" ht="12.75" customHeight="1" x14ac:dyDescent="0.2">
      <c r="A112" s="34"/>
      <c r="B112" s="47" t="s">
        <v>206</v>
      </c>
      <c r="C112" s="50" t="s">
        <v>207</v>
      </c>
      <c r="D112" s="45">
        <v>57.5</v>
      </c>
      <c r="E112" s="46">
        <f t="shared" si="1"/>
        <v>0</v>
      </c>
      <c r="F112" s="5" t="s">
        <v>3357</v>
      </c>
    </row>
    <row r="113" spans="1:6" s="1" customFormat="1" ht="12.75" customHeight="1" x14ac:dyDescent="0.2">
      <c r="A113" s="34"/>
      <c r="B113" s="47" t="s">
        <v>208</v>
      </c>
      <c r="C113" s="50" t="s">
        <v>209</v>
      </c>
      <c r="D113" s="45">
        <v>85</v>
      </c>
      <c r="E113" s="46">
        <f t="shared" si="1"/>
        <v>0</v>
      </c>
      <c r="F113" s="5" t="s">
        <v>3358</v>
      </c>
    </row>
    <row r="114" spans="1:6" s="1" customFormat="1" ht="12.75" customHeight="1" x14ac:dyDescent="0.2">
      <c r="A114" s="34"/>
      <c r="B114" s="47" t="s">
        <v>210</v>
      </c>
      <c r="C114" s="50" t="s">
        <v>211</v>
      </c>
      <c r="D114" s="45">
        <v>160</v>
      </c>
      <c r="E114" s="46">
        <f t="shared" si="1"/>
        <v>0</v>
      </c>
      <c r="F114" s="5" t="s">
        <v>3358</v>
      </c>
    </row>
    <row r="115" spans="1:6" s="1" customFormat="1" ht="12.75" customHeight="1" x14ac:dyDescent="0.2">
      <c r="A115" s="34"/>
      <c r="B115" s="47" t="s">
        <v>212</v>
      </c>
      <c r="C115" s="50" t="s">
        <v>213</v>
      </c>
      <c r="D115" s="45">
        <v>450</v>
      </c>
      <c r="E115" s="46">
        <f t="shared" si="1"/>
        <v>0</v>
      </c>
      <c r="F115" s="5" t="s">
        <v>3358</v>
      </c>
    </row>
    <row r="116" spans="1:6" s="1" customFormat="1" ht="12.75" customHeight="1" x14ac:dyDescent="0.2">
      <c r="A116" s="34"/>
      <c r="B116" s="47" t="s">
        <v>214</v>
      </c>
      <c r="C116" s="50" t="s">
        <v>215</v>
      </c>
      <c r="D116" s="45">
        <v>170</v>
      </c>
      <c r="E116" s="46">
        <f t="shared" si="1"/>
        <v>0</v>
      </c>
      <c r="F116" s="5" t="s">
        <v>3359</v>
      </c>
    </row>
    <row r="117" spans="1:6" s="1" customFormat="1" ht="12.75" customHeight="1" x14ac:dyDescent="0.2">
      <c r="A117" s="34"/>
      <c r="B117" s="47" t="s">
        <v>216</v>
      </c>
      <c r="C117" s="50" t="s">
        <v>217</v>
      </c>
      <c r="D117" s="45">
        <v>475</v>
      </c>
      <c r="E117" s="46">
        <f t="shared" si="1"/>
        <v>0</v>
      </c>
      <c r="F117" s="5" t="s">
        <v>3359</v>
      </c>
    </row>
    <row r="118" spans="1:6" s="1" customFormat="1" ht="12.75" customHeight="1" x14ac:dyDescent="0.2">
      <c r="A118" s="34"/>
      <c r="B118" s="47" t="s">
        <v>218</v>
      </c>
      <c r="C118" s="50" t="s">
        <v>219</v>
      </c>
      <c r="D118" s="45">
        <v>145</v>
      </c>
      <c r="E118" s="46">
        <f t="shared" si="1"/>
        <v>0</v>
      </c>
      <c r="F118" s="5" t="s">
        <v>3360</v>
      </c>
    </row>
    <row r="119" spans="1:6" s="1" customFormat="1" ht="12.75" customHeight="1" x14ac:dyDescent="0.2">
      <c r="A119" s="34"/>
      <c r="B119" s="47" t="s">
        <v>220</v>
      </c>
      <c r="C119" s="50" t="s">
        <v>221</v>
      </c>
      <c r="D119" s="45">
        <v>375</v>
      </c>
      <c r="E119" s="46">
        <f t="shared" si="1"/>
        <v>0</v>
      </c>
      <c r="F119" s="5" t="s">
        <v>3360</v>
      </c>
    </row>
    <row r="120" spans="1:6" s="1" customFormat="1" ht="12.75" customHeight="1" x14ac:dyDescent="0.2">
      <c r="A120" s="34"/>
      <c r="B120" s="47" t="s">
        <v>222</v>
      </c>
      <c r="C120" s="50" t="s">
        <v>223</v>
      </c>
      <c r="D120" s="45">
        <v>57.5</v>
      </c>
      <c r="E120" s="46">
        <f t="shared" si="1"/>
        <v>0</v>
      </c>
      <c r="F120" s="5" t="s">
        <v>3361</v>
      </c>
    </row>
    <row r="121" spans="1:6" s="1" customFormat="1" ht="12.75" customHeight="1" x14ac:dyDescent="0.2">
      <c r="A121" s="34"/>
      <c r="B121" s="47" t="s">
        <v>224</v>
      </c>
      <c r="C121" s="50" t="s">
        <v>225</v>
      </c>
      <c r="D121" s="45">
        <v>95</v>
      </c>
      <c r="E121" s="46">
        <f t="shared" si="1"/>
        <v>0</v>
      </c>
      <c r="F121" s="5" t="s">
        <v>3361</v>
      </c>
    </row>
    <row r="122" spans="1:6" s="1" customFormat="1" ht="12.75" customHeight="1" x14ac:dyDescent="0.2">
      <c r="A122" s="34"/>
      <c r="B122" s="47" t="s">
        <v>226</v>
      </c>
      <c r="C122" s="50" t="s">
        <v>227</v>
      </c>
      <c r="D122" s="45">
        <v>250</v>
      </c>
      <c r="E122" s="46">
        <f t="shared" si="1"/>
        <v>0</v>
      </c>
      <c r="F122" s="5" t="s">
        <v>3361</v>
      </c>
    </row>
    <row r="123" spans="1:6" s="1" customFormat="1" ht="12.75" customHeight="1" x14ac:dyDescent="0.2">
      <c r="A123" s="34"/>
      <c r="B123" s="47" t="s">
        <v>228</v>
      </c>
      <c r="C123" s="50" t="s">
        <v>229</v>
      </c>
      <c r="D123" s="45">
        <v>70</v>
      </c>
      <c r="E123" s="46">
        <f t="shared" si="1"/>
        <v>0</v>
      </c>
      <c r="F123" s="5" t="s">
        <v>3362</v>
      </c>
    </row>
    <row r="124" spans="1:6" s="1" customFormat="1" ht="12.75" customHeight="1" x14ac:dyDescent="0.2">
      <c r="A124" s="34"/>
      <c r="B124" s="47" t="s">
        <v>230</v>
      </c>
      <c r="C124" s="50" t="s">
        <v>231</v>
      </c>
      <c r="D124" s="45">
        <v>90</v>
      </c>
      <c r="E124" s="46">
        <f t="shared" si="1"/>
        <v>0</v>
      </c>
      <c r="F124" s="8" t="s">
        <v>3363</v>
      </c>
    </row>
    <row r="125" spans="1:6" s="1" customFormat="1" ht="12.75" customHeight="1" x14ac:dyDescent="0.2">
      <c r="A125" s="34"/>
      <c r="B125" s="47" t="s">
        <v>3298</v>
      </c>
      <c r="C125" s="50" t="s">
        <v>3299</v>
      </c>
      <c r="D125" s="45">
        <v>55</v>
      </c>
      <c r="E125" s="46">
        <f t="shared" si="1"/>
        <v>0</v>
      </c>
      <c r="F125" s="6" t="s">
        <v>3364</v>
      </c>
    </row>
    <row r="126" spans="1:6" s="1" customFormat="1" ht="12.75" customHeight="1" x14ac:dyDescent="0.2">
      <c r="A126" s="34"/>
      <c r="B126" s="47" t="s">
        <v>3300</v>
      </c>
      <c r="C126" s="50" t="s">
        <v>3301</v>
      </c>
      <c r="D126" s="45">
        <v>95</v>
      </c>
      <c r="E126" s="46">
        <f t="shared" si="1"/>
        <v>0</v>
      </c>
      <c r="F126" s="6" t="s">
        <v>3364</v>
      </c>
    </row>
    <row r="127" spans="1:6" s="1" customFormat="1" ht="16.5" customHeight="1" x14ac:dyDescent="0.2">
      <c r="A127" s="34"/>
      <c r="B127" s="47"/>
      <c r="C127" s="74" t="s">
        <v>232</v>
      </c>
      <c r="D127" s="45"/>
      <c r="E127" s="46"/>
      <c r="F127" s="7"/>
    </row>
    <row r="128" spans="1:6" s="1" customFormat="1" ht="12.75" customHeight="1" x14ac:dyDescent="0.2">
      <c r="A128" s="34"/>
      <c r="B128" s="47" t="s">
        <v>233</v>
      </c>
      <c r="C128" s="48" t="s">
        <v>234</v>
      </c>
      <c r="D128" s="45">
        <v>50</v>
      </c>
      <c r="E128" s="46">
        <f t="shared" si="1"/>
        <v>0</v>
      </c>
      <c r="F128" s="5" t="s">
        <v>3365</v>
      </c>
    </row>
    <row r="129" spans="1:6" s="1" customFormat="1" ht="12.75" customHeight="1" x14ac:dyDescent="0.2">
      <c r="A129" s="34"/>
      <c r="B129" s="47" t="s">
        <v>235</v>
      </c>
      <c r="C129" s="48" t="s">
        <v>236</v>
      </c>
      <c r="D129" s="45">
        <v>22.5</v>
      </c>
      <c r="E129" s="46">
        <f t="shared" si="1"/>
        <v>0</v>
      </c>
      <c r="F129" s="5" t="s">
        <v>3366</v>
      </c>
    </row>
    <row r="130" spans="1:6" s="1" customFormat="1" ht="12.75" customHeight="1" x14ac:dyDescent="0.2">
      <c r="A130" s="34"/>
      <c r="B130" s="47" t="s">
        <v>237</v>
      </c>
      <c r="C130" s="48" t="s">
        <v>238</v>
      </c>
      <c r="D130" s="45">
        <v>37.5</v>
      </c>
      <c r="E130" s="46">
        <f t="shared" si="1"/>
        <v>0</v>
      </c>
      <c r="F130" s="5" t="s">
        <v>3366</v>
      </c>
    </row>
    <row r="131" spans="1:6" s="1" customFormat="1" ht="12.75" customHeight="1" x14ac:dyDescent="0.2">
      <c r="A131" s="34"/>
      <c r="B131" s="47" t="s">
        <v>239</v>
      </c>
      <c r="C131" s="48" t="s">
        <v>240</v>
      </c>
      <c r="D131" s="45">
        <v>275</v>
      </c>
      <c r="E131" s="46">
        <f t="shared" si="1"/>
        <v>0</v>
      </c>
      <c r="F131" s="8" t="s">
        <v>3367</v>
      </c>
    </row>
    <row r="132" spans="1:6" s="1" customFormat="1" ht="12.75" customHeight="1" x14ac:dyDescent="0.2">
      <c r="A132" s="34"/>
      <c r="B132" s="47" t="s">
        <v>241</v>
      </c>
      <c r="C132" s="48" t="s">
        <v>242</v>
      </c>
      <c r="D132" s="45">
        <v>950</v>
      </c>
      <c r="E132" s="46">
        <f t="shared" si="1"/>
        <v>0</v>
      </c>
      <c r="F132" s="5" t="s">
        <v>3366</v>
      </c>
    </row>
    <row r="133" spans="1:6" s="1" customFormat="1" ht="12.75" customHeight="1" x14ac:dyDescent="0.2">
      <c r="A133" s="34"/>
      <c r="B133" s="47" t="s">
        <v>243</v>
      </c>
      <c r="C133" s="48" t="s">
        <v>244</v>
      </c>
      <c r="D133" s="45">
        <v>75</v>
      </c>
      <c r="E133" s="46">
        <f t="shared" si="1"/>
        <v>0</v>
      </c>
      <c r="F133" s="5" t="s">
        <v>3368</v>
      </c>
    </row>
    <row r="134" spans="1:6" s="1" customFormat="1" ht="12.75" customHeight="1" x14ac:dyDescent="0.2">
      <c r="A134" s="34"/>
      <c r="B134" s="47" t="s">
        <v>245</v>
      </c>
      <c r="C134" s="48" t="s">
        <v>246</v>
      </c>
      <c r="D134" s="45">
        <v>125</v>
      </c>
      <c r="E134" s="46">
        <f t="shared" si="1"/>
        <v>0</v>
      </c>
      <c r="F134" s="5" t="s">
        <v>3368</v>
      </c>
    </row>
    <row r="135" spans="1:6" s="1" customFormat="1" ht="12.75" customHeight="1" x14ac:dyDescent="0.2">
      <c r="A135" s="34"/>
      <c r="B135" s="47" t="s">
        <v>247</v>
      </c>
      <c r="C135" s="48" t="s">
        <v>248</v>
      </c>
      <c r="D135" s="45">
        <v>75</v>
      </c>
      <c r="E135" s="46">
        <f t="shared" si="1"/>
        <v>0</v>
      </c>
      <c r="F135" s="5" t="s">
        <v>3369</v>
      </c>
    </row>
    <row r="136" spans="1:6" s="1" customFormat="1" ht="12.75" customHeight="1" x14ac:dyDescent="0.2">
      <c r="A136" s="34"/>
      <c r="B136" s="47" t="s">
        <v>249</v>
      </c>
      <c r="C136" s="48" t="s">
        <v>250</v>
      </c>
      <c r="D136" s="45">
        <v>125</v>
      </c>
      <c r="E136" s="46">
        <f t="shared" si="1"/>
        <v>0</v>
      </c>
      <c r="F136" s="5" t="s">
        <v>3369</v>
      </c>
    </row>
    <row r="137" spans="1:6" s="1" customFormat="1" ht="12.75" customHeight="1" x14ac:dyDescent="0.2">
      <c r="A137" s="34"/>
      <c r="B137" s="47" t="s">
        <v>251</v>
      </c>
      <c r="C137" s="48" t="s">
        <v>252</v>
      </c>
      <c r="D137" s="45">
        <v>75</v>
      </c>
      <c r="E137" s="46">
        <f t="shared" ref="E137:E199" si="2">A137*D137</f>
        <v>0</v>
      </c>
      <c r="F137" s="5" t="s">
        <v>3370</v>
      </c>
    </row>
    <row r="138" spans="1:6" s="1" customFormat="1" ht="12.75" customHeight="1" x14ac:dyDescent="0.2">
      <c r="A138" s="34"/>
      <c r="B138" s="47" t="s">
        <v>253</v>
      </c>
      <c r="C138" s="48" t="s">
        <v>254</v>
      </c>
      <c r="D138" s="45">
        <v>125</v>
      </c>
      <c r="E138" s="46">
        <f t="shared" si="2"/>
        <v>0</v>
      </c>
      <c r="F138" s="5" t="s">
        <v>3370</v>
      </c>
    </row>
    <row r="139" spans="1:6" s="1" customFormat="1" ht="12.75" customHeight="1" x14ac:dyDescent="0.2">
      <c r="A139" s="34"/>
      <c r="B139" s="47" t="s">
        <v>255</v>
      </c>
      <c r="C139" s="48" t="s">
        <v>256</v>
      </c>
      <c r="D139" s="45">
        <v>200</v>
      </c>
      <c r="E139" s="46">
        <f t="shared" si="2"/>
        <v>0</v>
      </c>
      <c r="F139" s="5" t="s">
        <v>3370</v>
      </c>
    </row>
    <row r="140" spans="1:6" s="1" customFormat="1" ht="12.75" customHeight="1" x14ac:dyDescent="0.2">
      <c r="A140" s="34"/>
      <c r="B140" s="47" t="s">
        <v>257</v>
      </c>
      <c r="C140" s="48" t="s">
        <v>258</v>
      </c>
      <c r="D140" s="45">
        <v>950</v>
      </c>
      <c r="E140" s="46">
        <f t="shared" si="2"/>
        <v>0</v>
      </c>
      <c r="F140" s="5" t="s">
        <v>3370</v>
      </c>
    </row>
    <row r="141" spans="1:6" s="1" customFormat="1" ht="12.75" customHeight="1" x14ac:dyDescent="0.2">
      <c r="A141" s="34"/>
      <c r="B141" s="47" t="s">
        <v>259</v>
      </c>
      <c r="C141" s="48" t="s">
        <v>260</v>
      </c>
      <c r="D141" s="45">
        <v>65</v>
      </c>
      <c r="E141" s="46">
        <f t="shared" si="2"/>
        <v>0</v>
      </c>
      <c r="F141" s="5" t="s">
        <v>3371</v>
      </c>
    </row>
    <row r="142" spans="1:6" s="1" customFormat="1" ht="16.5" customHeight="1" x14ac:dyDescent="0.2">
      <c r="A142" s="34"/>
      <c r="B142" s="47"/>
      <c r="C142" s="74" t="s">
        <v>261</v>
      </c>
      <c r="D142" s="45"/>
      <c r="E142" s="46"/>
      <c r="F142" s="7"/>
    </row>
    <row r="143" spans="1:6" s="1" customFormat="1" ht="12.75" customHeight="1" x14ac:dyDescent="0.2">
      <c r="A143" s="34"/>
      <c r="B143" s="47" t="s">
        <v>262</v>
      </c>
      <c r="C143" s="48" t="s">
        <v>263</v>
      </c>
      <c r="D143" s="45">
        <v>55</v>
      </c>
      <c r="E143" s="46">
        <f t="shared" si="2"/>
        <v>0</v>
      </c>
      <c r="F143" s="5" t="s">
        <v>3372</v>
      </c>
    </row>
    <row r="144" spans="1:6" s="1" customFormat="1" ht="12.75" customHeight="1" x14ac:dyDescent="0.2">
      <c r="A144" s="34"/>
      <c r="B144" s="47" t="s">
        <v>264</v>
      </c>
      <c r="C144" s="48" t="s">
        <v>265</v>
      </c>
      <c r="D144" s="45">
        <v>95</v>
      </c>
      <c r="E144" s="46">
        <f t="shared" si="2"/>
        <v>0</v>
      </c>
      <c r="F144" s="5" t="s">
        <v>3372</v>
      </c>
    </row>
    <row r="145" spans="1:6" s="1" customFormat="1" ht="12.75" customHeight="1" x14ac:dyDescent="0.2">
      <c r="A145" s="34"/>
      <c r="B145" s="47" t="s">
        <v>266</v>
      </c>
      <c r="C145" s="48" t="s">
        <v>267</v>
      </c>
      <c r="D145" s="45">
        <v>150</v>
      </c>
      <c r="E145" s="46">
        <f t="shared" si="2"/>
        <v>0</v>
      </c>
      <c r="F145" s="5" t="s">
        <v>3372</v>
      </c>
    </row>
    <row r="146" spans="1:6" s="1" customFormat="1" ht="12.75" customHeight="1" x14ac:dyDescent="0.2">
      <c r="A146" s="34"/>
      <c r="B146" s="47" t="s">
        <v>268</v>
      </c>
      <c r="C146" s="48" t="s">
        <v>269</v>
      </c>
      <c r="D146" s="45">
        <v>280</v>
      </c>
      <c r="E146" s="46">
        <f t="shared" si="2"/>
        <v>0</v>
      </c>
      <c r="F146" s="5" t="s">
        <v>3372</v>
      </c>
    </row>
    <row r="147" spans="1:6" s="1" customFormat="1" ht="12.75" customHeight="1" x14ac:dyDescent="0.2">
      <c r="A147" s="34"/>
      <c r="B147" s="47" t="s">
        <v>270</v>
      </c>
      <c r="C147" s="51" t="s">
        <v>271</v>
      </c>
      <c r="D147" s="45">
        <v>75</v>
      </c>
      <c r="E147" s="46">
        <f t="shared" si="2"/>
        <v>0</v>
      </c>
      <c r="F147" s="5" t="s">
        <v>3373</v>
      </c>
    </row>
    <row r="148" spans="1:6" s="1" customFormat="1" ht="12.75" customHeight="1" x14ac:dyDescent="0.2">
      <c r="A148" s="34"/>
      <c r="B148" s="47" t="s">
        <v>272</v>
      </c>
      <c r="C148" s="51" t="s">
        <v>273</v>
      </c>
      <c r="D148" s="45">
        <v>125</v>
      </c>
      <c r="E148" s="46">
        <f t="shared" si="2"/>
        <v>0</v>
      </c>
      <c r="F148" s="5" t="s">
        <v>3373</v>
      </c>
    </row>
    <row r="149" spans="1:6" s="1" customFormat="1" ht="12.75" customHeight="1" x14ac:dyDescent="0.2">
      <c r="A149" s="34"/>
      <c r="B149" s="47" t="s">
        <v>274</v>
      </c>
      <c r="C149" s="51" t="s">
        <v>275</v>
      </c>
      <c r="D149" s="45">
        <v>200</v>
      </c>
      <c r="E149" s="46">
        <f t="shared" si="2"/>
        <v>0</v>
      </c>
      <c r="F149" s="5" t="s">
        <v>3373</v>
      </c>
    </row>
    <row r="150" spans="1:6" s="1" customFormat="1" ht="12.75" customHeight="1" x14ac:dyDescent="0.2">
      <c r="A150" s="34"/>
      <c r="B150" s="47" t="s">
        <v>276</v>
      </c>
      <c r="C150" s="51" t="s">
        <v>277</v>
      </c>
      <c r="D150" s="45">
        <v>325</v>
      </c>
      <c r="E150" s="46">
        <f t="shared" si="2"/>
        <v>0</v>
      </c>
      <c r="F150" s="5" t="s">
        <v>3373</v>
      </c>
    </row>
    <row r="151" spans="1:6" s="1" customFormat="1" ht="12.75" customHeight="1" x14ac:dyDescent="0.2">
      <c r="A151" s="34"/>
      <c r="B151" s="47" t="s">
        <v>278</v>
      </c>
      <c r="C151" s="48" t="s">
        <v>279</v>
      </c>
      <c r="D151" s="45">
        <v>72.5</v>
      </c>
      <c r="E151" s="46">
        <f t="shared" si="2"/>
        <v>0</v>
      </c>
      <c r="F151" s="5" t="s">
        <v>3374</v>
      </c>
    </row>
    <row r="152" spans="1:6" s="1" customFormat="1" ht="12.75" customHeight="1" x14ac:dyDescent="0.2">
      <c r="A152" s="34"/>
      <c r="B152" s="47" t="s">
        <v>280</v>
      </c>
      <c r="C152" s="48" t="s">
        <v>281</v>
      </c>
      <c r="D152" s="45">
        <v>125</v>
      </c>
      <c r="E152" s="46">
        <f t="shared" si="2"/>
        <v>0</v>
      </c>
      <c r="F152" s="5" t="s">
        <v>3374</v>
      </c>
    </row>
    <row r="153" spans="1:6" s="1" customFormat="1" ht="12.75" customHeight="1" x14ac:dyDescent="0.2">
      <c r="A153" s="34"/>
      <c r="B153" s="47" t="s">
        <v>282</v>
      </c>
      <c r="C153" s="48" t="s">
        <v>283</v>
      </c>
      <c r="D153" s="45">
        <v>205</v>
      </c>
      <c r="E153" s="46">
        <f t="shared" si="2"/>
        <v>0</v>
      </c>
      <c r="F153" s="5" t="s">
        <v>3374</v>
      </c>
    </row>
    <row r="154" spans="1:6" s="1" customFormat="1" ht="12.75" customHeight="1" x14ac:dyDescent="0.2">
      <c r="A154" s="34"/>
      <c r="B154" s="47" t="s">
        <v>284</v>
      </c>
      <c r="C154" s="48" t="s">
        <v>285</v>
      </c>
      <c r="D154" s="45">
        <v>70</v>
      </c>
      <c r="E154" s="46">
        <f t="shared" si="2"/>
        <v>0</v>
      </c>
      <c r="F154" s="5" t="s">
        <v>3375</v>
      </c>
    </row>
    <row r="155" spans="1:6" s="1" customFormat="1" ht="12.75" customHeight="1" x14ac:dyDescent="0.2">
      <c r="A155" s="34"/>
      <c r="B155" s="47" t="s">
        <v>286</v>
      </c>
      <c r="C155" s="48" t="s">
        <v>287</v>
      </c>
      <c r="D155" s="45">
        <v>125</v>
      </c>
      <c r="E155" s="46">
        <f t="shared" si="2"/>
        <v>0</v>
      </c>
      <c r="F155" s="5" t="s">
        <v>3375</v>
      </c>
    </row>
    <row r="156" spans="1:6" s="1" customFormat="1" ht="12.75" customHeight="1" x14ac:dyDescent="0.2">
      <c r="A156" s="34"/>
      <c r="B156" s="47" t="s">
        <v>288</v>
      </c>
      <c r="C156" s="48" t="s">
        <v>289</v>
      </c>
      <c r="D156" s="45">
        <v>75</v>
      </c>
      <c r="E156" s="46">
        <f t="shared" si="2"/>
        <v>0</v>
      </c>
      <c r="F156" s="6" t="s">
        <v>3376</v>
      </c>
    </row>
    <row r="157" spans="1:6" s="1" customFormat="1" ht="12.75" customHeight="1" x14ac:dyDescent="0.2">
      <c r="A157" s="34"/>
      <c r="B157" s="47" t="s">
        <v>290</v>
      </c>
      <c r="C157" s="48" t="s">
        <v>291</v>
      </c>
      <c r="D157" s="45">
        <v>130</v>
      </c>
      <c r="E157" s="46">
        <f t="shared" si="2"/>
        <v>0</v>
      </c>
      <c r="F157" s="6" t="s">
        <v>3376</v>
      </c>
    </row>
    <row r="158" spans="1:6" s="1" customFormat="1" ht="12.75" customHeight="1" x14ac:dyDescent="0.2">
      <c r="A158" s="34"/>
      <c r="B158" s="47" t="s">
        <v>292</v>
      </c>
      <c r="C158" s="48" t="s">
        <v>293</v>
      </c>
      <c r="D158" s="45">
        <v>220</v>
      </c>
      <c r="E158" s="46">
        <f t="shared" si="2"/>
        <v>0</v>
      </c>
      <c r="F158" s="6" t="s">
        <v>3376</v>
      </c>
    </row>
    <row r="159" spans="1:6" s="1" customFormat="1" ht="12.75" customHeight="1" x14ac:dyDescent="0.2">
      <c r="A159" s="34"/>
      <c r="B159" s="47" t="s">
        <v>294</v>
      </c>
      <c r="C159" s="48" t="s">
        <v>295</v>
      </c>
      <c r="D159" s="45">
        <v>80</v>
      </c>
      <c r="E159" s="46">
        <f t="shared" si="2"/>
        <v>0</v>
      </c>
      <c r="F159" s="4" t="s">
        <v>3377</v>
      </c>
    </row>
    <row r="160" spans="1:6" s="1" customFormat="1" ht="12.75" customHeight="1" x14ac:dyDescent="0.2">
      <c r="A160" s="34"/>
      <c r="B160" s="47" t="s">
        <v>296</v>
      </c>
      <c r="C160" s="48" t="s">
        <v>297</v>
      </c>
      <c r="D160" s="45">
        <v>145</v>
      </c>
      <c r="E160" s="46">
        <f t="shared" si="2"/>
        <v>0</v>
      </c>
      <c r="F160" s="4" t="s">
        <v>3377</v>
      </c>
    </row>
    <row r="161" spans="1:6" s="1" customFormat="1" ht="12.75" customHeight="1" x14ac:dyDescent="0.2">
      <c r="A161" s="34"/>
      <c r="B161" s="47" t="s">
        <v>298</v>
      </c>
      <c r="C161" s="48" t="s">
        <v>299</v>
      </c>
      <c r="D161" s="45">
        <v>250</v>
      </c>
      <c r="E161" s="46">
        <f t="shared" si="2"/>
        <v>0</v>
      </c>
      <c r="F161" s="4" t="s">
        <v>3377</v>
      </c>
    </row>
    <row r="162" spans="1:6" s="1" customFormat="1" ht="12.75" customHeight="1" x14ac:dyDescent="0.2">
      <c r="A162" s="34"/>
      <c r="B162" s="47" t="s">
        <v>300</v>
      </c>
      <c r="C162" s="48" t="s">
        <v>301</v>
      </c>
      <c r="D162" s="45">
        <v>95</v>
      </c>
      <c r="E162" s="46">
        <f t="shared" si="2"/>
        <v>0</v>
      </c>
      <c r="F162" s="4" t="s">
        <v>3378</v>
      </c>
    </row>
    <row r="163" spans="1:6" s="1" customFormat="1" ht="12.75" customHeight="1" x14ac:dyDescent="0.2">
      <c r="A163" s="34"/>
      <c r="B163" s="47" t="s">
        <v>302</v>
      </c>
      <c r="C163" s="48" t="s">
        <v>303</v>
      </c>
      <c r="D163" s="45">
        <v>142.5</v>
      </c>
      <c r="E163" s="46">
        <f t="shared" si="2"/>
        <v>0</v>
      </c>
      <c r="F163" s="4" t="s">
        <v>3378</v>
      </c>
    </row>
    <row r="164" spans="1:6" s="1" customFormat="1" ht="12.75" customHeight="1" x14ac:dyDescent="0.2">
      <c r="A164" s="34"/>
      <c r="B164" s="47" t="s">
        <v>304</v>
      </c>
      <c r="C164" s="48" t="s">
        <v>305</v>
      </c>
      <c r="D164" s="45">
        <v>225</v>
      </c>
      <c r="E164" s="46">
        <f t="shared" si="2"/>
        <v>0</v>
      </c>
      <c r="F164" s="4" t="s">
        <v>3378</v>
      </c>
    </row>
    <row r="165" spans="1:6" s="1" customFormat="1" ht="12.75" customHeight="1" x14ac:dyDescent="0.2">
      <c r="A165" s="34"/>
      <c r="B165" s="47" t="s">
        <v>306</v>
      </c>
      <c r="C165" s="48" t="s">
        <v>307</v>
      </c>
      <c r="D165" s="45">
        <v>105</v>
      </c>
      <c r="E165" s="46">
        <f t="shared" si="2"/>
        <v>0</v>
      </c>
      <c r="F165" s="5" t="s">
        <v>3379</v>
      </c>
    </row>
    <row r="166" spans="1:6" s="1" customFormat="1" ht="12.75" customHeight="1" x14ac:dyDescent="0.2">
      <c r="A166" s="34"/>
      <c r="B166" s="47" t="s">
        <v>308</v>
      </c>
      <c r="C166" s="48" t="s">
        <v>309</v>
      </c>
      <c r="D166" s="45">
        <v>165</v>
      </c>
      <c r="E166" s="46">
        <f t="shared" si="2"/>
        <v>0</v>
      </c>
      <c r="F166" s="5" t="s">
        <v>3379</v>
      </c>
    </row>
    <row r="167" spans="1:6" s="1" customFormat="1" ht="12.75" customHeight="1" x14ac:dyDescent="0.2">
      <c r="A167" s="34"/>
      <c r="B167" s="47" t="s">
        <v>310</v>
      </c>
      <c r="C167" s="52" t="s">
        <v>311</v>
      </c>
      <c r="D167" s="45">
        <v>130</v>
      </c>
      <c r="E167" s="46">
        <f t="shared" si="2"/>
        <v>0</v>
      </c>
      <c r="F167" s="5" t="s">
        <v>3380</v>
      </c>
    </row>
    <row r="168" spans="1:6" s="1" customFormat="1" ht="12.75" customHeight="1" x14ac:dyDescent="0.2">
      <c r="A168" s="34"/>
      <c r="B168" s="47" t="s">
        <v>312</v>
      </c>
      <c r="C168" s="52" t="s">
        <v>313</v>
      </c>
      <c r="D168" s="45">
        <v>210</v>
      </c>
      <c r="E168" s="46">
        <f t="shared" si="2"/>
        <v>0</v>
      </c>
      <c r="F168" s="5" t="s">
        <v>3380</v>
      </c>
    </row>
    <row r="169" spans="1:6" s="1" customFormat="1" ht="12.75" customHeight="1" x14ac:dyDescent="0.2">
      <c r="A169" s="34"/>
      <c r="B169" s="47" t="s">
        <v>3302</v>
      </c>
      <c r="C169" s="52" t="s">
        <v>3303</v>
      </c>
      <c r="D169" s="45">
        <v>350</v>
      </c>
      <c r="E169" s="46">
        <f t="shared" si="2"/>
        <v>0</v>
      </c>
      <c r="F169" s="6" t="s">
        <v>3381</v>
      </c>
    </row>
    <row r="170" spans="1:6" s="1" customFormat="1" ht="12.75" customHeight="1" x14ac:dyDescent="0.2">
      <c r="A170" s="34"/>
      <c r="B170" s="47" t="s">
        <v>3304</v>
      </c>
      <c r="C170" s="52" t="s">
        <v>3305</v>
      </c>
      <c r="D170" s="45">
        <v>425</v>
      </c>
      <c r="E170" s="46">
        <f t="shared" si="2"/>
        <v>0</v>
      </c>
      <c r="F170" s="6" t="s">
        <v>3382</v>
      </c>
    </row>
    <row r="171" spans="1:6" s="1" customFormat="1" ht="16.5" customHeight="1" x14ac:dyDescent="0.2">
      <c r="A171" s="34"/>
      <c r="B171" s="47"/>
      <c r="C171" s="74" t="s">
        <v>314</v>
      </c>
      <c r="D171" s="45"/>
      <c r="E171" s="46"/>
      <c r="F171" s="7"/>
    </row>
    <row r="172" spans="1:6" s="1" customFormat="1" ht="12.75" customHeight="1" x14ac:dyDescent="0.2">
      <c r="A172" s="34"/>
      <c r="B172" s="47" t="s">
        <v>315</v>
      </c>
      <c r="C172" s="48" t="s">
        <v>316</v>
      </c>
      <c r="D172" s="45">
        <v>45</v>
      </c>
      <c r="E172" s="46">
        <f t="shared" si="2"/>
        <v>0</v>
      </c>
      <c r="F172" s="5" t="s">
        <v>3383</v>
      </c>
    </row>
    <row r="173" spans="1:6" s="1" customFormat="1" ht="12.75" customHeight="1" x14ac:dyDescent="0.2">
      <c r="A173" s="34"/>
      <c r="B173" s="47" t="s">
        <v>317</v>
      </c>
      <c r="C173" s="48" t="s">
        <v>318</v>
      </c>
      <c r="D173" s="45">
        <v>85</v>
      </c>
      <c r="E173" s="46">
        <f t="shared" si="2"/>
        <v>0</v>
      </c>
      <c r="F173" s="5" t="s">
        <v>3383</v>
      </c>
    </row>
    <row r="174" spans="1:6" s="1" customFormat="1" ht="12.75" customHeight="1" x14ac:dyDescent="0.2">
      <c r="A174" s="34"/>
      <c r="B174" s="47" t="s">
        <v>319</v>
      </c>
      <c r="C174" s="48" t="s">
        <v>320</v>
      </c>
      <c r="D174" s="45">
        <v>132.5</v>
      </c>
      <c r="E174" s="46">
        <f t="shared" si="2"/>
        <v>0</v>
      </c>
      <c r="F174" s="5" t="s">
        <v>3383</v>
      </c>
    </row>
    <row r="175" spans="1:6" s="1" customFormat="1" ht="12.75" customHeight="1" x14ac:dyDescent="0.2">
      <c r="A175" s="34"/>
      <c r="B175" s="47" t="s">
        <v>321</v>
      </c>
      <c r="C175" s="48" t="s">
        <v>322</v>
      </c>
      <c r="D175" s="45">
        <v>210</v>
      </c>
      <c r="E175" s="46">
        <f t="shared" si="2"/>
        <v>0</v>
      </c>
      <c r="F175" s="5" t="s">
        <v>3383</v>
      </c>
    </row>
    <row r="176" spans="1:6" s="1" customFormat="1" ht="12.75" customHeight="1" x14ac:dyDescent="0.2">
      <c r="A176" s="34"/>
      <c r="B176" s="47" t="s">
        <v>323</v>
      </c>
      <c r="C176" s="48" t="s">
        <v>324</v>
      </c>
      <c r="D176" s="45">
        <v>400</v>
      </c>
      <c r="E176" s="46">
        <f t="shared" si="2"/>
        <v>0</v>
      </c>
      <c r="F176" s="5" t="s">
        <v>3383</v>
      </c>
    </row>
    <row r="177" spans="1:6" s="1" customFormat="1" ht="12.75" customHeight="1" x14ac:dyDescent="0.2">
      <c r="A177" s="34"/>
      <c r="B177" s="47" t="s">
        <v>325</v>
      </c>
      <c r="C177" s="48" t="s">
        <v>326</v>
      </c>
      <c r="D177" s="45">
        <v>1250</v>
      </c>
      <c r="E177" s="46">
        <f t="shared" si="2"/>
        <v>0</v>
      </c>
      <c r="F177" s="5" t="s">
        <v>3383</v>
      </c>
    </row>
    <row r="178" spans="1:6" s="1" customFormat="1" ht="12.75" customHeight="1" x14ac:dyDescent="0.2">
      <c r="A178" s="34"/>
      <c r="B178" s="47" t="s">
        <v>327</v>
      </c>
      <c r="C178" s="48" t="s">
        <v>328</v>
      </c>
      <c r="D178" s="45">
        <v>117.5</v>
      </c>
      <c r="E178" s="46">
        <f t="shared" si="2"/>
        <v>0</v>
      </c>
      <c r="F178" s="5" t="s">
        <v>3384</v>
      </c>
    </row>
    <row r="179" spans="1:6" s="1" customFormat="1" ht="12.75" customHeight="1" x14ac:dyDescent="0.2">
      <c r="A179" s="34"/>
      <c r="B179" s="47" t="s">
        <v>329</v>
      </c>
      <c r="C179" s="48" t="s">
        <v>330</v>
      </c>
      <c r="D179" s="45">
        <v>117.5</v>
      </c>
      <c r="E179" s="46">
        <f t="shared" si="2"/>
        <v>0</v>
      </c>
      <c r="F179" s="5" t="s">
        <v>3385</v>
      </c>
    </row>
    <row r="180" spans="1:6" s="1" customFormat="1" ht="16.5" customHeight="1" x14ac:dyDescent="0.2">
      <c r="A180" s="34"/>
      <c r="B180" s="47"/>
      <c r="C180" s="74" t="s">
        <v>331</v>
      </c>
      <c r="D180" s="45"/>
      <c r="E180" s="46"/>
      <c r="F180" s="7"/>
    </row>
    <row r="181" spans="1:6" s="1" customFormat="1" ht="12.75" customHeight="1" x14ac:dyDescent="0.2">
      <c r="A181" s="34"/>
      <c r="B181" s="47" t="s">
        <v>332</v>
      </c>
      <c r="C181" s="51" t="s">
        <v>3233</v>
      </c>
      <c r="D181" s="45">
        <v>85</v>
      </c>
      <c r="E181" s="46">
        <f t="shared" si="2"/>
        <v>0</v>
      </c>
      <c r="F181" s="5" t="s">
        <v>3386</v>
      </c>
    </row>
    <row r="182" spans="1:6" s="1" customFormat="1" ht="12.75" customHeight="1" x14ac:dyDescent="0.2">
      <c r="A182" s="34"/>
      <c r="B182" s="47" t="s">
        <v>333</v>
      </c>
      <c r="C182" s="51" t="s">
        <v>3234</v>
      </c>
      <c r="D182" s="45">
        <v>155</v>
      </c>
      <c r="E182" s="46">
        <f t="shared" si="2"/>
        <v>0</v>
      </c>
      <c r="F182" s="5" t="s">
        <v>3386</v>
      </c>
    </row>
    <row r="183" spans="1:6" s="1" customFormat="1" ht="12.75" customHeight="1" x14ac:dyDescent="0.2">
      <c r="A183" s="34"/>
      <c r="B183" s="47" t="s">
        <v>334</v>
      </c>
      <c r="C183" s="51" t="s">
        <v>3235</v>
      </c>
      <c r="D183" s="45">
        <v>212.5</v>
      </c>
      <c r="E183" s="46">
        <f t="shared" si="2"/>
        <v>0</v>
      </c>
      <c r="F183" s="5" t="s">
        <v>3386</v>
      </c>
    </row>
    <row r="184" spans="1:6" s="1" customFormat="1" ht="12.75" customHeight="1" x14ac:dyDescent="0.2">
      <c r="A184" s="34"/>
      <c r="B184" s="47" t="s">
        <v>3236</v>
      </c>
      <c r="C184" s="51" t="s">
        <v>3237</v>
      </c>
      <c r="D184" s="45">
        <v>950</v>
      </c>
      <c r="E184" s="46">
        <f t="shared" si="2"/>
        <v>0</v>
      </c>
      <c r="F184" s="5" t="s">
        <v>3386</v>
      </c>
    </row>
    <row r="185" spans="1:6" s="1" customFormat="1" ht="12.75" customHeight="1" x14ac:dyDescent="0.2">
      <c r="A185" s="34"/>
      <c r="B185" s="47" t="s">
        <v>335</v>
      </c>
      <c r="C185" s="51" t="s">
        <v>3238</v>
      </c>
      <c r="D185" s="45">
        <v>85</v>
      </c>
      <c r="E185" s="46">
        <f t="shared" si="2"/>
        <v>0</v>
      </c>
      <c r="F185" s="4" t="s">
        <v>3387</v>
      </c>
    </row>
    <row r="186" spans="1:6" s="1" customFormat="1" ht="12.75" customHeight="1" x14ac:dyDescent="0.2">
      <c r="A186" s="34"/>
      <c r="B186" s="47" t="s">
        <v>336</v>
      </c>
      <c r="C186" s="51" t="s">
        <v>3239</v>
      </c>
      <c r="D186" s="45">
        <v>85</v>
      </c>
      <c r="E186" s="46">
        <f t="shared" si="2"/>
        <v>0</v>
      </c>
      <c r="F186" s="5" t="s">
        <v>3388</v>
      </c>
    </row>
    <row r="187" spans="1:6" s="1" customFormat="1" ht="12.75" customHeight="1" x14ac:dyDescent="0.2">
      <c r="A187" s="34"/>
      <c r="B187" s="47" t="s">
        <v>337</v>
      </c>
      <c r="C187" s="51" t="s">
        <v>3240</v>
      </c>
      <c r="D187" s="45">
        <v>85</v>
      </c>
      <c r="E187" s="46">
        <f t="shared" si="2"/>
        <v>0</v>
      </c>
      <c r="F187" s="5" t="s">
        <v>3389</v>
      </c>
    </row>
    <row r="188" spans="1:6" s="1" customFormat="1" ht="12.75" customHeight="1" x14ac:dyDescent="0.2">
      <c r="A188" s="34"/>
      <c r="B188" s="47" t="s">
        <v>338</v>
      </c>
      <c r="C188" s="51" t="s">
        <v>3241</v>
      </c>
      <c r="D188" s="45">
        <v>70</v>
      </c>
      <c r="E188" s="46">
        <f t="shared" si="2"/>
        <v>0</v>
      </c>
      <c r="F188" s="5" t="s">
        <v>3390</v>
      </c>
    </row>
    <row r="189" spans="1:6" s="1" customFormat="1" ht="12.75" customHeight="1" x14ac:dyDescent="0.2">
      <c r="A189" s="34"/>
      <c r="B189" s="47" t="s">
        <v>339</v>
      </c>
      <c r="C189" s="51" t="s">
        <v>3242</v>
      </c>
      <c r="D189" s="45">
        <v>70</v>
      </c>
      <c r="E189" s="46">
        <f t="shared" si="2"/>
        <v>0</v>
      </c>
      <c r="F189" s="5" t="s">
        <v>3391</v>
      </c>
    </row>
    <row r="190" spans="1:6" s="1" customFormat="1" ht="12.75" customHeight="1" x14ac:dyDescent="0.2">
      <c r="A190" s="34"/>
      <c r="B190" s="47" t="s">
        <v>340</v>
      </c>
      <c r="C190" s="51" t="s">
        <v>3243</v>
      </c>
      <c r="D190" s="45">
        <v>70</v>
      </c>
      <c r="E190" s="46">
        <f t="shared" si="2"/>
        <v>0</v>
      </c>
      <c r="F190" s="5" t="s">
        <v>3392</v>
      </c>
    </row>
    <row r="191" spans="1:6" s="1" customFormat="1" ht="12.75" customHeight="1" x14ac:dyDescent="0.2">
      <c r="A191" s="34"/>
      <c r="B191" s="47" t="s">
        <v>341</v>
      </c>
      <c r="C191" s="51" t="s">
        <v>3244</v>
      </c>
      <c r="D191" s="45">
        <v>85</v>
      </c>
      <c r="E191" s="46">
        <f t="shared" si="2"/>
        <v>0</v>
      </c>
      <c r="F191" s="5" t="s">
        <v>3393</v>
      </c>
    </row>
    <row r="192" spans="1:6" s="1" customFormat="1" ht="16.5" customHeight="1" x14ac:dyDescent="0.2">
      <c r="A192" s="34"/>
      <c r="B192" s="47"/>
      <c r="C192" s="74" t="s">
        <v>342</v>
      </c>
      <c r="D192" s="45"/>
      <c r="E192" s="46"/>
      <c r="F192" s="7"/>
    </row>
    <row r="193" spans="1:6" s="1" customFormat="1" ht="12.75" customHeight="1" x14ac:dyDescent="0.2">
      <c r="A193" s="34"/>
      <c r="B193" s="47" t="s">
        <v>343</v>
      </c>
      <c r="C193" s="53" t="s">
        <v>344</v>
      </c>
      <c r="D193" s="45">
        <v>79.5</v>
      </c>
      <c r="E193" s="46">
        <f t="shared" si="2"/>
        <v>0</v>
      </c>
      <c r="F193" s="5" t="s">
        <v>3394</v>
      </c>
    </row>
    <row r="194" spans="1:6" s="1" customFormat="1" ht="12.75" customHeight="1" x14ac:dyDescent="0.2">
      <c r="A194" s="34"/>
      <c r="B194" s="47" t="s">
        <v>345</v>
      </c>
      <c r="C194" s="53" t="s">
        <v>346</v>
      </c>
      <c r="D194" s="45">
        <v>142.5</v>
      </c>
      <c r="E194" s="46">
        <f t="shared" si="2"/>
        <v>0</v>
      </c>
      <c r="F194" s="5" t="s">
        <v>3394</v>
      </c>
    </row>
    <row r="195" spans="1:6" s="1" customFormat="1" ht="12.75" customHeight="1" x14ac:dyDescent="0.2">
      <c r="A195" s="34"/>
      <c r="B195" s="47" t="s">
        <v>347</v>
      </c>
      <c r="C195" s="53" t="s">
        <v>348</v>
      </c>
      <c r="D195" s="45">
        <v>250</v>
      </c>
      <c r="E195" s="46">
        <f t="shared" si="2"/>
        <v>0</v>
      </c>
      <c r="F195" s="5" t="s">
        <v>3394</v>
      </c>
    </row>
    <row r="196" spans="1:6" s="1" customFormat="1" ht="12.75" customHeight="1" x14ac:dyDescent="0.2">
      <c r="A196" s="34"/>
      <c r="B196" s="47" t="s">
        <v>349</v>
      </c>
      <c r="C196" s="48" t="s">
        <v>350</v>
      </c>
      <c r="D196" s="45">
        <v>87.5</v>
      </c>
      <c r="E196" s="46">
        <f t="shared" si="2"/>
        <v>0</v>
      </c>
      <c r="F196" s="5" t="s">
        <v>3395</v>
      </c>
    </row>
    <row r="197" spans="1:6" s="1" customFormat="1" ht="12.75" customHeight="1" x14ac:dyDescent="0.2">
      <c r="A197" s="34"/>
      <c r="B197" s="47" t="s">
        <v>351</v>
      </c>
      <c r="C197" s="48" t="s">
        <v>352</v>
      </c>
      <c r="D197" s="45">
        <v>87.5</v>
      </c>
      <c r="E197" s="46">
        <f t="shared" si="2"/>
        <v>0</v>
      </c>
      <c r="F197" s="5" t="s">
        <v>3396</v>
      </c>
    </row>
    <row r="198" spans="1:6" s="1" customFormat="1" ht="12.75" customHeight="1" x14ac:dyDescent="0.2">
      <c r="A198" s="34"/>
      <c r="B198" s="47" t="s">
        <v>353</v>
      </c>
      <c r="C198" s="48" t="s">
        <v>354</v>
      </c>
      <c r="D198" s="45">
        <v>87.5</v>
      </c>
      <c r="E198" s="46">
        <f t="shared" si="2"/>
        <v>0</v>
      </c>
      <c r="F198" s="5" t="s">
        <v>3397</v>
      </c>
    </row>
    <row r="199" spans="1:6" s="1" customFormat="1" ht="12.75" customHeight="1" x14ac:dyDescent="0.2">
      <c r="A199" s="34"/>
      <c r="B199" s="47" t="s">
        <v>355</v>
      </c>
      <c r="C199" s="53" t="s">
        <v>356</v>
      </c>
      <c r="D199" s="45">
        <v>132.5</v>
      </c>
      <c r="E199" s="46">
        <f t="shared" si="2"/>
        <v>0</v>
      </c>
      <c r="F199" s="5" t="s">
        <v>3398</v>
      </c>
    </row>
    <row r="200" spans="1:6" s="1" customFormat="1" ht="16.5" customHeight="1" x14ac:dyDescent="0.2">
      <c r="A200" s="34"/>
      <c r="B200" s="47"/>
      <c r="C200" s="74" t="s">
        <v>357</v>
      </c>
      <c r="D200" s="45"/>
      <c r="E200" s="46"/>
      <c r="F200" s="7"/>
    </row>
    <row r="201" spans="1:6" s="1" customFormat="1" x14ac:dyDescent="0.2">
      <c r="A201" s="34"/>
      <c r="B201" s="47" t="s">
        <v>358</v>
      </c>
      <c r="C201" s="48" t="s">
        <v>359</v>
      </c>
      <c r="D201" s="45">
        <v>140</v>
      </c>
      <c r="E201" s="46">
        <f t="shared" ref="E201:E264" si="3">A201*D201</f>
        <v>0</v>
      </c>
      <c r="F201" s="5" t="s">
        <v>3399</v>
      </c>
    </row>
    <row r="202" spans="1:6" s="1" customFormat="1" ht="12.75" customHeight="1" x14ac:dyDescent="0.2">
      <c r="A202" s="34"/>
      <c r="B202" s="47" t="s">
        <v>360</v>
      </c>
      <c r="C202" s="48" t="s">
        <v>361</v>
      </c>
      <c r="D202" s="45">
        <v>122.5</v>
      </c>
      <c r="E202" s="46">
        <f t="shared" si="3"/>
        <v>0</v>
      </c>
      <c r="F202" s="5" t="s">
        <v>3400</v>
      </c>
    </row>
    <row r="203" spans="1:6" s="1" customFormat="1" ht="12.75" customHeight="1" x14ac:dyDescent="0.2">
      <c r="A203" s="34"/>
      <c r="B203" s="47" t="s">
        <v>362</v>
      </c>
      <c r="C203" s="48" t="s">
        <v>363</v>
      </c>
      <c r="D203" s="45">
        <v>110</v>
      </c>
      <c r="E203" s="46">
        <f t="shared" si="3"/>
        <v>0</v>
      </c>
      <c r="F203" s="5" t="s">
        <v>3401</v>
      </c>
    </row>
    <row r="204" spans="1:6" s="1" customFormat="1" ht="12.75" customHeight="1" x14ac:dyDescent="0.2">
      <c r="A204" s="34"/>
      <c r="B204" s="47" t="s">
        <v>364</v>
      </c>
      <c r="C204" s="48" t="s">
        <v>365</v>
      </c>
      <c r="D204" s="45">
        <v>135</v>
      </c>
      <c r="E204" s="46">
        <f t="shared" si="3"/>
        <v>0</v>
      </c>
      <c r="F204" s="5" t="s">
        <v>3402</v>
      </c>
    </row>
    <row r="205" spans="1:6" s="1" customFormat="1" ht="12.75" customHeight="1" x14ac:dyDescent="0.2">
      <c r="A205" s="34"/>
      <c r="B205" s="47" t="s">
        <v>366</v>
      </c>
      <c r="C205" s="48" t="s">
        <v>367</v>
      </c>
      <c r="D205" s="45">
        <v>130</v>
      </c>
      <c r="E205" s="46">
        <f t="shared" si="3"/>
        <v>0</v>
      </c>
      <c r="F205" s="5" t="s">
        <v>3403</v>
      </c>
    </row>
    <row r="206" spans="1:6" s="1" customFormat="1" ht="12.75" customHeight="1" x14ac:dyDescent="0.2">
      <c r="A206" s="34"/>
      <c r="B206" s="47" t="s">
        <v>368</v>
      </c>
      <c r="C206" s="48" t="s">
        <v>369</v>
      </c>
      <c r="D206" s="45">
        <v>195</v>
      </c>
      <c r="E206" s="46">
        <f t="shared" si="3"/>
        <v>0</v>
      </c>
      <c r="F206" s="5" t="s">
        <v>3404</v>
      </c>
    </row>
    <row r="207" spans="1:6" s="1" customFormat="1" ht="12.75" customHeight="1" x14ac:dyDescent="0.2">
      <c r="A207" s="34"/>
      <c r="B207" s="47" t="s">
        <v>370</v>
      </c>
      <c r="C207" s="48" t="s">
        <v>371</v>
      </c>
      <c r="D207" s="45">
        <v>235</v>
      </c>
      <c r="E207" s="46">
        <f t="shared" si="3"/>
        <v>0</v>
      </c>
      <c r="F207" s="5" t="s">
        <v>3405</v>
      </c>
    </row>
    <row r="208" spans="1:6" s="1" customFormat="1" ht="12.75" customHeight="1" x14ac:dyDescent="0.2">
      <c r="A208" s="34"/>
      <c r="B208" s="47" t="s">
        <v>372</v>
      </c>
      <c r="C208" s="48" t="s">
        <v>373</v>
      </c>
      <c r="D208" s="45">
        <v>185</v>
      </c>
      <c r="E208" s="46">
        <f t="shared" si="3"/>
        <v>0</v>
      </c>
      <c r="F208" s="5" t="s">
        <v>3406</v>
      </c>
    </row>
    <row r="209" spans="1:6" s="1" customFormat="1" ht="12.75" customHeight="1" x14ac:dyDescent="0.2">
      <c r="A209" s="34"/>
      <c r="B209" s="47" t="s">
        <v>374</v>
      </c>
      <c r="C209" s="48" t="s">
        <v>375</v>
      </c>
      <c r="D209" s="45">
        <v>185</v>
      </c>
      <c r="E209" s="46">
        <f t="shared" si="3"/>
        <v>0</v>
      </c>
      <c r="F209" s="5" t="s">
        <v>3407</v>
      </c>
    </row>
    <row r="210" spans="1:6" s="1" customFormat="1" ht="12.75" customHeight="1" x14ac:dyDescent="0.2">
      <c r="A210" s="34"/>
      <c r="B210" s="47" t="s">
        <v>376</v>
      </c>
      <c r="C210" s="48" t="s">
        <v>377</v>
      </c>
      <c r="D210" s="45">
        <v>160</v>
      </c>
      <c r="E210" s="46">
        <f t="shared" si="3"/>
        <v>0</v>
      </c>
      <c r="F210" s="5" t="s">
        <v>3408</v>
      </c>
    </row>
    <row r="211" spans="1:6" s="1" customFormat="1" ht="12.75" customHeight="1" x14ac:dyDescent="0.2">
      <c r="A211" s="34"/>
      <c r="B211" s="47" t="s">
        <v>378</v>
      </c>
      <c r="C211" s="48" t="s">
        <v>379</v>
      </c>
      <c r="D211" s="45">
        <v>200</v>
      </c>
      <c r="E211" s="46">
        <f t="shared" si="3"/>
        <v>0</v>
      </c>
      <c r="F211" s="5" t="s">
        <v>3409</v>
      </c>
    </row>
    <row r="212" spans="1:6" s="1" customFormat="1" ht="12.75" customHeight="1" x14ac:dyDescent="0.2">
      <c r="A212" s="34"/>
      <c r="B212" s="47" t="s">
        <v>380</v>
      </c>
      <c r="C212" s="48" t="s">
        <v>381</v>
      </c>
      <c r="D212" s="45">
        <v>240</v>
      </c>
      <c r="E212" s="46">
        <f t="shared" si="3"/>
        <v>0</v>
      </c>
      <c r="F212" s="5" t="s">
        <v>3410</v>
      </c>
    </row>
    <row r="213" spans="1:6" s="1" customFormat="1" ht="12.75" customHeight="1" x14ac:dyDescent="0.2">
      <c r="A213" s="34"/>
      <c r="B213" s="47" t="s">
        <v>382</v>
      </c>
      <c r="C213" s="48" t="s">
        <v>383</v>
      </c>
      <c r="D213" s="45">
        <v>125</v>
      </c>
      <c r="E213" s="46">
        <f t="shared" si="3"/>
        <v>0</v>
      </c>
      <c r="F213" s="5" t="s">
        <v>3411</v>
      </c>
    </row>
    <row r="214" spans="1:6" s="1" customFormat="1" ht="12.75" customHeight="1" x14ac:dyDescent="0.2">
      <c r="A214" s="34"/>
      <c r="B214" s="47" t="s">
        <v>384</v>
      </c>
      <c r="C214" s="48" t="s">
        <v>385</v>
      </c>
      <c r="D214" s="45">
        <v>180</v>
      </c>
      <c r="E214" s="46">
        <f t="shared" si="3"/>
        <v>0</v>
      </c>
      <c r="F214" s="5" t="s">
        <v>3412</v>
      </c>
    </row>
    <row r="215" spans="1:6" s="1" customFormat="1" ht="16.5" customHeight="1" x14ac:dyDescent="0.2">
      <c r="A215" s="34"/>
      <c r="B215" s="47"/>
      <c r="C215" s="74" t="s">
        <v>386</v>
      </c>
      <c r="D215" s="45"/>
      <c r="E215" s="46"/>
      <c r="F215" s="7"/>
    </row>
    <row r="216" spans="1:6" s="1" customFormat="1" ht="12.75" customHeight="1" x14ac:dyDescent="0.2">
      <c r="A216" s="34"/>
      <c r="B216" s="54" t="s">
        <v>387</v>
      </c>
      <c r="C216" s="48" t="s">
        <v>388</v>
      </c>
      <c r="D216" s="45">
        <v>10000</v>
      </c>
      <c r="E216" s="46">
        <f t="shared" si="3"/>
        <v>0</v>
      </c>
      <c r="F216" s="9"/>
    </row>
    <row r="217" spans="1:6" s="1" customFormat="1" ht="12.75" customHeight="1" x14ac:dyDescent="0.2">
      <c r="A217" s="34"/>
      <c r="B217" s="47" t="s">
        <v>389</v>
      </c>
      <c r="C217" s="53" t="s">
        <v>390</v>
      </c>
      <c r="D217" s="45">
        <v>420</v>
      </c>
      <c r="E217" s="46">
        <f t="shared" si="3"/>
        <v>0</v>
      </c>
      <c r="F217" s="5" t="s">
        <v>3413</v>
      </c>
    </row>
    <row r="218" spans="1:6" s="1" customFormat="1" ht="16.5" customHeight="1" x14ac:dyDescent="0.2">
      <c r="A218" s="34"/>
      <c r="B218" s="47"/>
      <c r="C218" s="74" t="s">
        <v>391</v>
      </c>
      <c r="D218" s="45"/>
      <c r="E218" s="46"/>
      <c r="F218" s="7"/>
    </row>
    <row r="219" spans="1:6" s="1" customFormat="1" ht="12.75" customHeight="1" x14ac:dyDescent="0.2">
      <c r="A219" s="34"/>
      <c r="B219" s="47" t="s">
        <v>392</v>
      </c>
      <c r="C219" s="48" t="s">
        <v>393</v>
      </c>
      <c r="D219" s="45">
        <v>5500</v>
      </c>
      <c r="E219" s="46">
        <f t="shared" si="3"/>
        <v>0</v>
      </c>
      <c r="F219" s="5" t="s">
        <v>3414</v>
      </c>
    </row>
    <row r="220" spans="1:6" s="1" customFormat="1" ht="12.75" customHeight="1" x14ac:dyDescent="0.2">
      <c r="A220" s="34"/>
      <c r="B220" s="47" t="s">
        <v>3245</v>
      </c>
      <c r="C220" s="48" t="s">
        <v>3246</v>
      </c>
      <c r="D220" s="45">
        <v>1400</v>
      </c>
      <c r="E220" s="46">
        <f t="shared" si="3"/>
        <v>0</v>
      </c>
      <c r="F220" s="5"/>
    </row>
    <row r="221" spans="1:6" s="1" customFormat="1" x14ac:dyDescent="0.2">
      <c r="A221" s="34"/>
      <c r="B221" s="47" t="s">
        <v>394</v>
      </c>
      <c r="C221" s="48" t="s">
        <v>395</v>
      </c>
      <c r="D221" s="45">
        <v>1350</v>
      </c>
      <c r="E221" s="46">
        <f t="shared" si="3"/>
        <v>0</v>
      </c>
      <c r="F221" s="6" t="s">
        <v>3415</v>
      </c>
    </row>
    <row r="222" spans="1:6" s="1" customFormat="1" ht="12.75" customHeight="1" x14ac:dyDescent="0.2">
      <c r="A222" s="34"/>
      <c r="B222" s="47" t="s">
        <v>396</v>
      </c>
      <c r="C222" s="48" t="s">
        <v>397</v>
      </c>
      <c r="D222" s="45">
        <v>2450</v>
      </c>
      <c r="E222" s="46">
        <f t="shared" si="3"/>
        <v>0</v>
      </c>
      <c r="F222" s="4" t="s">
        <v>3416</v>
      </c>
    </row>
    <row r="223" spans="1:6" s="1" customFormat="1" ht="12.75" customHeight="1" x14ac:dyDescent="0.2">
      <c r="A223" s="34"/>
      <c r="B223" s="47" t="s">
        <v>398</v>
      </c>
      <c r="C223" s="48" t="s">
        <v>399</v>
      </c>
      <c r="D223" s="45">
        <v>112.5</v>
      </c>
      <c r="E223" s="46">
        <f t="shared" si="3"/>
        <v>0</v>
      </c>
      <c r="F223" s="6" t="s">
        <v>3417</v>
      </c>
    </row>
    <row r="224" spans="1:6" s="1" customFormat="1" ht="12.75" customHeight="1" x14ac:dyDescent="0.2">
      <c r="A224" s="34"/>
      <c r="B224" s="47" t="s">
        <v>3139</v>
      </c>
      <c r="C224" s="48" t="s">
        <v>400</v>
      </c>
      <c r="D224" s="45">
        <v>400</v>
      </c>
      <c r="E224" s="46">
        <f t="shared" si="3"/>
        <v>0</v>
      </c>
      <c r="F224" s="6" t="s">
        <v>3418</v>
      </c>
    </row>
    <row r="225" spans="1:7" s="1" customFormat="1" ht="12.75" customHeight="1" x14ac:dyDescent="0.2">
      <c r="A225" s="34"/>
      <c r="B225" s="47" t="s">
        <v>401</v>
      </c>
      <c r="C225" s="48" t="s">
        <v>402</v>
      </c>
      <c r="D225" s="45">
        <v>85</v>
      </c>
      <c r="E225" s="46">
        <f t="shared" si="3"/>
        <v>0</v>
      </c>
      <c r="F225" s="5" t="s">
        <v>3419</v>
      </c>
    </row>
    <row r="226" spans="1:7" s="1" customFormat="1" ht="12.75" customHeight="1" x14ac:dyDescent="0.2">
      <c r="A226" s="34"/>
      <c r="B226" s="47" t="s">
        <v>403</v>
      </c>
      <c r="C226" s="48" t="s">
        <v>404</v>
      </c>
      <c r="D226" s="45">
        <v>85</v>
      </c>
      <c r="E226" s="46">
        <f t="shared" si="3"/>
        <v>0</v>
      </c>
      <c r="F226" s="5" t="s">
        <v>3419</v>
      </c>
    </row>
    <row r="227" spans="1:7" s="1" customFormat="1" ht="12.75" customHeight="1" x14ac:dyDescent="0.2">
      <c r="A227" s="34"/>
      <c r="B227" s="47" t="s">
        <v>405</v>
      </c>
      <c r="C227" s="48" t="s">
        <v>406</v>
      </c>
      <c r="D227" s="45">
        <v>85</v>
      </c>
      <c r="E227" s="46">
        <f t="shared" si="3"/>
        <v>0</v>
      </c>
      <c r="F227" s="5" t="s">
        <v>3419</v>
      </c>
    </row>
    <row r="228" spans="1:7" s="1" customFormat="1" ht="12.75" customHeight="1" x14ac:dyDescent="0.2">
      <c r="A228" s="34"/>
      <c r="B228" s="47" t="s">
        <v>407</v>
      </c>
      <c r="C228" s="48" t="s">
        <v>408</v>
      </c>
      <c r="D228" s="45">
        <v>85</v>
      </c>
      <c r="E228" s="46">
        <f t="shared" si="3"/>
        <v>0</v>
      </c>
      <c r="F228" s="5" t="s">
        <v>3419</v>
      </c>
    </row>
    <row r="229" spans="1:7" s="1" customFormat="1" ht="12.75" customHeight="1" x14ac:dyDescent="0.2">
      <c r="A229" s="34"/>
      <c r="B229" s="47" t="s">
        <v>409</v>
      </c>
      <c r="C229" s="55" t="s">
        <v>3318</v>
      </c>
      <c r="D229" s="45">
        <v>85</v>
      </c>
      <c r="E229" s="46">
        <f t="shared" si="3"/>
        <v>0</v>
      </c>
      <c r="F229" s="5" t="s">
        <v>3419</v>
      </c>
    </row>
    <row r="230" spans="1:7" s="1" customFormat="1" ht="16.5" customHeight="1" x14ac:dyDescent="0.2">
      <c r="A230" s="34"/>
      <c r="B230" s="47"/>
      <c r="C230" s="74" t="s">
        <v>410</v>
      </c>
      <c r="D230" s="45"/>
      <c r="E230" s="46"/>
      <c r="F230" s="7"/>
    </row>
    <row r="231" spans="1:7" s="1" customFormat="1" ht="12.75" customHeight="1" x14ac:dyDescent="0.2">
      <c r="A231" s="34"/>
      <c r="B231" s="47" t="s">
        <v>411</v>
      </c>
      <c r="C231" s="49" t="s">
        <v>412</v>
      </c>
      <c r="D231" s="45">
        <v>2990</v>
      </c>
      <c r="E231" s="46">
        <f t="shared" si="3"/>
        <v>0</v>
      </c>
      <c r="F231" s="5" t="s">
        <v>3420</v>
      </c>
    </row>
    <row r="232" spans="1:7" s="1" customFormat="1" ht="16.5" customHeight="1" x14ac:dyDescent="0.2">
      <c r="A232" s="34"/>
      <c r="B232" s="47"/>
      <c r="C232" s="74" t="s">
        <v>413</v>
      </c>
      <c r="D232" s="45"/>
      <c r="E232" s="46"/>
      <c r="F232" s="7"/>
    </row>
    <row r="233" spans="1:7" s="1" customFormat="1" x14ac:dyDescent="0.2">
      <c r="A233" s="34"/>
      <c r="B233" s="47" t="s">
        <v>414</v>
      </c>
      <c r="C233" s="48" t="s">
        <v>415</v>
      </c>
      <c r="D233" s="45">
        <v>250</v>
      </c>
      <c r="E233" s="46">
        <f t="shared" si="3"/>
        <v>0</v>
      </c>
      <c r="F233" s="5" t="s">
        <v>3421</v>
      </c>
    </row>
    <row r="234" spans="1:7" s="1" customFormat="1" ht="12.75" customHeight="1" x14ac:dyDescent="0.2">
      <c r="A234" s="34"/>
      <c r="B234" s="47" t="s">
        <v>416</v>
      </c>
      <c r="C234" s="48" t="s">
        <v>417</v>
      </c>
      <c r="D234" s="45">
        <v>300</v>
      </c>
      <c r="E234" s="46">
        <f t="shared" si="3"/>
        <v>0</v>
      </c>
      <c r="F234" s="5" t="s">
        <v>3421</v>
      </c>
    </row>
    <row r="235" spans="1:7" s="1" customFormat="1" ht="12.75" customHeight="1" x14ac:dyDescent="0.2">
      <c r="A235" s="34"/>
      <c r="B235" s="47" t="s">
        <v>418</v>
      </c>
      <c r="C235" s="48" t="s">
        <v>419</v>
      </c>
      <c r="D235" s="45">
        <v>30</v>
      </c>
      <c r="E235" s="46">
        <f t="shared" si="3"/>
        <v>0</v>
      </c>
      <c r="F235" s="5" t="s">
        <v>3422</v>
      </c>
    </row>
    <row r="236" spans="1:7" s="1" customFormat="1" ht="12.75" customHeight="1" x14ac:dyDescent="0.2">
      <c r="A236" s="34"/>
      <c r="B236" s="47" t="s">
        <v>420</v>
      </c>
      <c r="C236" s="48" t="s">
        <v>421</v>
      </c>
      <c r="D236" s="45">
        <v>35</v>
      </c>
      <c r="E236" s="46">
        <f t="shared" si="3"/>
        <v>0</v>
      </c>
      <c r="F236" s="5" t="s">
        <v>3423</v>
      </c>
    </row>
    <row r="237" spans="1:7" s="1" customFormat="1" ht="16.5" customHeight="1" x14ac:dyDescent="0.2">
      <c r="A237" s="34"/>
      <c r="B237" s="47"/>
      <c r="C237" s="74" t="s">
        <v>422</v>
      </c>
      <c r="D237" s="45"/>
      <c r="E237" s="46"/>
      <c r="F237" s="7"/>
    </row>
    <row r="238" spans="1:7" s="1" customFormat="1" x14ac:dyDescent="0.2">
      <c r="A238" s="34"/>
      <c r="B238" s="47" t="s">
        <v>423</v>
      </c>
      <c r="C238" s="48" t="s">
        <v>424</v>
      </c>
      <c r="D238" s="45">
        <v>110</v>
      </c>
      <c r="E238" s="46">
        <f t="shared" si="3"/>
        <v>0</v>
      </c>
      <c r="F238" s="5" t="s">
        <v>3424</v>
      </c>
      <c r="G238" s="2"/>
    </row>
    <row r="239" spans="1:7" s="1" customFormat="1" ht="12.75" customHeight="1" x14ac:dyDescent="0.2">
      <c r="A239" s="34"/>
      <c r="B239" s="47" t="s">
        <v>425</v>
      </c>
      <c r="C239" s="48" t="s">
        <v>426</v>
      </c>
      <c r="D239" s="45">
        <v>125</v>
      </c>
      <c r="E239" s="46">
        <f t="shared" si="3"/>
        <v>0</v>
      </c>
      <c r="F239" s="5" t="s">
        <v>3424</v>
      </c>
    </row>
    <row r="240" spans="1:7" s="1" customFormat="1" ht="12.75" customHeight="1" x14ac:dyDescent="0.2">
      <c r="A240" s="34"/>
      <c r="B240" s="47" t="s">
        <v>427</v>
      </c>
      <c r="C240" s="48" t="s">
        <v>428</v>
      </c>
      <c r="D240" s="45">
        <v>135</v>
      </c>
      <c r="E240" s="46">
        <f t="shared" si="3"/>
        <v>0</v>
      </c>
      <c r="F240" s="9"/>
    </row>
    <row r="241" spans="1:7" s="1" customFormat="1" ht="12.75" customHeight="1" x14ac:dyDescent="0.2">
      <c r="A241" s="34"/>
      <c r="B241" s="47" t="s">
        <v>429</v>
      </c>
      <c r="C241" s="48" t="s">
        <v>430</v>
      </c>
      <c r="D241" s="45">
        <v>80</v>
      </c>
      <c r="E241" s="46">
        <f t="shared" si="3"/>
        <v>0</v>
      </c>
      <c r="F241" s="5" t="s">
        <v>3425</v>
      </c>
    </row>
    <row r="242" spans="1:7" s="1" customFormat="1" ht="12.75" customHeight="1" x14ac:dyDescent="0.2">
      <c r="A242" s="34"/>
      <c r="B242" s="47" t="s">
        <v>431</v>
      </c>
      <c r="C242" s="48" t="s">
        <v>432</v>
      </c>
      <c r="D242" s="45">
        <v>110</v>
      </c>
      <c r="E242" s="46">
        <f t="shared" si="3"/>
        <v>0</v>
      </c>
      <c r="F242" s="5" t="s">
        <v>3425</v>
      </c>
    </row>
    <row r="243" spans="1:7" s="1" customFormat="1" ht="12.75" customHeight="1" x14ac:dyDescent="0.2">
      <c r="A243" s="34"/>
      <c r="B243" s="47" t="s">
        <v>433</v>
      </c>
      <c r="C243" s="48" t="s">
        <v>434</v>
      </c>
      <c r="D243" s="45">
        <v>125</v>
      </c>
      <c r="E243" s="46">
        <f t="shared" si="3"/>
        <v>0</v>
      </c>
      <c r="F243" s="5" t="s">
        <v>3425</v>
      </c>
    </row>
    <row r="244" spans="1:7" s="1" customFormat="1" ht="12.75" customHeight="1" x14ac:dyDescent="0.2">
      <c r="A244" s="34"/>
      <c r="B244" s="47" t="s">
        <v>435</v>
      </c>
      <c r="C244" s="48" t="s">
        <v>436</v>
      </c>
      <c r="D244" s="45">
        <v>110</v>
      </c>
      <c r="E244" s="46">
        <f t="shared" si="3"/>
        <v>0</v>
      </c>
      <c r="F244" s="10" t="s">
        <v>3426</v>
      </c>
    </row>
    <row r="245" spans="1:7" s="1" customFormat="1" ht="12.75" customHeight="1" x14ac:dyDescent="0.2">
      <c r="A245" s="34"/>
      <c r="B245" s="47" t="s">
        <v>437</v>
      </c>
      <c r="C245" s="48" t="s">
        <v>438</v>
      </c>
      <c r="D245" s="45">
        <v>175</v>
      </c>
      <c r="E245" s="46">
        <f t="shared" si="3"/>
        <v>0</v>
      </c>
      <c r="F245" s="10" t="s">
        <v>3426</v>
      </c>
    </row>
    <row r="246" spans="1:7" s="1" customFormat="1" ht="12.75" customHeight="1" x14ac:dyDescent="0.2">
      <c r="A246" s="34"/>
      <c r="B246" s="47" t="s">
        <v>439</v>
      </c>
      <c r="C246" s="48" t="s">
        <v>440</v>
      </c>
      <c r="D246" s="45">
        <v>190</v>
      </c>
      <c r="E246" s="46">
        <f t="shared" si="3"/>
        <v>0</v>
      </c>
      <c r="F246" s="10" t="s">
        <v>3426</v>
      </c>
    </row>
    <row r="247" spans="1:7" s="1" customFormat="1" ht="16.5" customHeight="1" x14ac:dyDescent="0.2">
      <c r="A247" s="34"/>
      <c r="B247" s="47"/>
      <c r="C247" s="74" t="s">
        <v>441</v>
      </c>
      <c r="D247" s="45"/>
      <c r="E247" s="46"/>
      <c r="F247" s="7"/>
    </row>
    <row r="248" spans="1:7" s="1" customFormat="1" ht="12.75" customHeight="1" x14ac:dyDescent="0.2">
      <c r="A248" s="34"/>
      <c r="B248" s="47" t="s">
        <v>442</v>
      </c>
      <c r="C248" s="56" t="s">
        <v>443</v>
      </c>
      <c r="D248" s="45">
        <v>165</v>
      </c>
      <c r="E248" s="46">
        <f t="shared" si="3"/>
        <v>0</v>
      </c>
      <c r="F248" s="9"/>
    </row>
    <row r="249" spans="1:7" s="1" customFormat="1" x14ac:dyDescent="0.2">
      <c r="A249" s="34"/>
      <c r="B249" s="47" t="s">
        <v>444</v>
      </c>
      <c r="C249" s="56" t="s">
        <v>445</v>
      </c>
      <c r="D249" s="45">
        <v>200</v>
      </c>
      <c r="E249" s="46">
        <f t="shared" si="3"/>
        <v>0</v>
      </c>
      <c r="F249" s="9"/>
    </row>
    <row r="250" spans="1:7" s="1" customFormat="1" ht="12.75" customHeight="1" x14ac:dyDescent="0.2">
      <c r="A250" s="34"/>
      <c r="B250" s="47" t="s">
        <v>446</v>
      </c>
      <c r="C250" s="56" t="s">
        <v>447</v>
      </c>
      <c r="D250" s="45">
        <v>200</v>
      </c>
      <c r="E250" s="46">
        <f t="shared" si="3"/>
        <v>0</v>
      </c>
      <c r="F250" s="9"/>
    </row>
    <row r="251" spans="1:7" s="1" customFormat="1" ht="12.75" customHeight="1" x14ac:dyDescent="0.2">
      <c r="A251" s="34"/>
      <c r="B251" s="47" t="s">
        <v>448</v>
      </c>
      <c r="C251" s="56" t="s">
        <v>449</v>
      </c>
      <c r="D251" s="45">
        <v>200</v>
      </c>
      <c r="E251" s="46">
        <f t="shared" si="3"/>
        <v>0</v>
      </c>
      <c r="F251" s="9"/>
    </row>
    <row r="252" spans="1:7" s="1" customFormat="1" ht="16.5" customHeight="1" x14ac:dyDescent="0.2">
      <c r="A252" s="34"/>
      <c r="B252" s="47"/>
      <c r="C252" s="74" t="s">
        <v>450</v>
      </c>
      <c r="D252" s="45"/>
      <c r="E252" s="46"/>
      <c r="F252" s="9"/>
    </row>
    <row r="253" spans="1:7" s="1" customFormat="1" ht="12.75" customHeight="1" x14ac:dyDescent="0.2">
      <c r="A253" s="34"/>
      <c r="B253" s="47" t="s">
        <v>451</v>
      </c>
      <c r="C253" s="57" t="s">
        <v>452</v>
      </c>
      <c r="D253" s="45">
        <v>240</v>
      </c>
      <c r="E253" s="46">
        <f t="shared" si="3"/>
        <v>0</v>
      </c>
      <c r="F253" s="5" t="s">
        <v>3427</v>
      </c>
      <c r="G253" s="2"/>
    </row>
    <row r="254" spans="1:7" s="1" customFormat="1" x14ac:dyDescent="0.2">
      <c r="A254" s="34"/>
      <c r="B254" s="47" t="s">
        <v>453</v>
      </c>
      <c r="C254" s="57" t="s">
        <v>454</v>
      </c>
      <c r="D254" s="45">
        <v>180</v>
      </c>
      <c r="E254" s="46">
        <f t="shared" si="3"/>
        <v>0</v>
      </c>
      <c r="F254" s="8" t="s">
        <v>3428</v>
      </c>
    </row>
    <row r="255" spans="1:7" s="1" customFormat="1" ht="12.75" customHeight="1" x14ac:dyDescent="0.2">
      <c r="A255" s="34"/>
      <c r="B255" s="47" t="s">
        <v>455</v>
      </c>
      <c r="C255" s="57" t="s">
        <v>456</v>
      </c>
      <c r="D255" s="45">
        <v>210</v>
      </c>
      <c r="E255" s="46">
        <f t="shared" si="3"/>
        <v>0</v>
      </c>
      <c r="F255" s="8" t="s">
        <v>3429</v>
      </c>
    </row>
    <row r="256" spans="1:7" s="1" customFormat="1" ht="12.75" customHeight="1" x14ac:dyDescent="0.2">
      <c r="A256" s="34"/>
      <c r="B256" s="47" t="s">
        <v>457</v>
      </c>
      <c r="C256" s="57" t="s">
        <v>458</v>
      </c>
      <c r="D256" s="45">
        <v>210</v>
      </c>
      <c r="E256" s="46">
        <f t="shared" si="3"/>
        <v>0</v>
      </c>
      <c r="F256" s="5" t="s">
        <v>3430</v>
      </c>
    </row>
    <row r="257" spans="1:7" s="1" customFormat="1" ht="12.75" customHeight="1" x14ac:dyDescent="0.2">
      <c r="A257" s="34"/>
      <c r="B257" s="47" t="s">
        <v>459</v>
      </c>
      <c r="C257" s="57" t="s">
        <v>460</v>
      </c>
      <c r="D257" s="45">
        <v>210</v>
      </c>
      <c r="E257" s="46">
        <f t="shared" si="3"/>
        <v>0</v>
      </c>
      <c r="F257" s="5" t="s">
        <v>3431</v>
      </c>
    </row>
    <row r="258" spans="1:7" s="1" customFormat="1" ht="12.75" customHeight="1" x14ac:dyDescent="0.2">
      <c r="A258" s="34"/>
      <c r="B258" s="47" t="s">
        <v>461</v>
      </c>
      <c r="C258" s="57" t="s">
        <v>462</v>
      </c>
      <c r="D258" s="45">
        <v>180</v>
      </c>
      <c r="E258" s="46">
        <f t="shared" si="3"/>
        <v>0</v>
      </c>
      <c r="F258" s="8" t="s">
        <v>3428</v>
      </c>
    </row>
    <row r="259" spans="1:7" s="1" customFormat="1" ht="12.75" customHeight="1" x14ac:dyDescent="0.2">
      <c r="A259" s="34"/>
      <c r="B259" s="47" t="s">
        <v>463</v>
      </c>
      <c r="C259" s="57" t="s">
        <v>464</v>
      </c>
      <c r="D259" s="45">
        <v>210</v>
      </c>
      <c r="E259" s="46">
        <f t="shared" si="3"/>
        <v>0</v>
      </c>
      <c r="F259" s="8" t="s">
        <v>3429</v>
      </c>
    </row>
    <row r="260" spans="1:7" s="1" customFormat="1" ht="12.75" customHeight="1" x14ac:dyDescent="0.2">
      <c r="A260" s="34"/>
      <c r="B260" s="47" t="s">
        <v>465</v>
      </c>
      <c r="C260" s="57" t="s">
        <v>466</v>
      </c>
      <c r="D260" s="45">
        <v>210</v>
      </c>
      <c r="E260" s="46">
        <f t="shared" si="3"/>
        <v>0</v>
      </c>
      <c r="F260" s="5" t="s">
        <v>3430</v>
      </c>
      <c r="G260" s="2"/>
    </row>
    <row r="261" spans="1:7" s="1" customFormat="1" ht="12.75" customHeight="1" x14ac:dyDescent="0.2">
      <c r="A261" s="34"/>
      <c r="B261" s="47" t="s">
        <v>467</v>
      </c>
      <c r="C261" s="57" t="s">
        <v>468</v>
      </c>
      <c r="D261" s="45">
        <v>210</v>
      </c>
      <c r="E261" s="46">
        <f t="shared" si="3"/>
        <v>0</v>
      </c>
      <c r="F261" s="5" t="s">
        <v>3431</v>
      </c>
    </row>
    <row r="262" spans="1:7" s="1" customFormat="1" ht="12.75" customHeight="1" x14ac:dyDescent="0.2">
      <c r="A262" s="34"/>
      <c r="B262" s="47" t="s">
        <v>469</v>
      </c>
      <c r="C262" s="57" t="s">
        <v>470</v>
      </c>
      <c r="D262" s="45">
        <v>350</v>
      </c>
      <c r="E262" s="46">
        <f t="shared" si="3"/>
        <v>0</v>
      </c>
      <c r="F262" s="8" t="s">
        <v>3428</v>
      </c>
    </row>
    <row r="263" spans="1:7" s="1" customFormat="1" ht="12.75" customHeight="1" x14ac:dyDescent="0.2">
      <c r="A263" s="34"/>
      <c r="B263" s="47" t="s">
        <v>471</v>
      </c>
      <c r="C263" s="57" t="s">
        <v>472</v>
      </c>
      <c r="D263" s="45">
        <v>550</v>
      </c>
      <c r="E263" s="46">
        <f t="shared" si="3"/>
        <v>0</v>
      </c>
      <c r="F263" s="8" t="s">
        <v>3429</v>
      </c>
    </row>
    <row r="264" spans="1:7" s="1" customFormat="1" ht="12.75" customHeight="1" x14ac:dyDescent="0.2">
      <c r="A264" s="34"/>
      <c r="B264" s="47" t="s">
        <v>473</v>
      </c>
      <c r="C264" s="57" t="s">
        <v>474</v>
      </c>
      <c r="D264" s="45">
        <v>550</v>
      </c>
      <c r="E264" s="46">
        <f t="shared" si="3"/>
        <v>0</v>
      </c>
      <c r="F264" s="5" t="s">
        <v>3431</v>
      </c>
    </row>
    <row r="265" spans="1:7" s="1" customFormat="1" ht="12.75" customHeight="1" x14ac:dyDescent="0.2">
      <c r="A265" s="34"/>
      <c r="B265" s="47" t="s">
        <v>475</v>
      </c>
      <c r="C265" s="57" t="s">
        <v>476</v>
      </c>
      <c r="D265" s="45">
        <v>50</v>
      </c>
      <c r="E265" s="46">
        <f t="shared" ref="E265:E328" si="4">A265*D265</f>
        <v>0</v>
      </c>
      <c r="F265" s="5" t="s">
        <v>3427</v>
      </c>
      <c r="G265" s="2"/>
    </row>
    <row r="266" spans="1:7" s="1" customFormat="1" ht="16.5" customHeight="1" x14ac:dyDescent="0.2">
      <c r="A266" s="34"/>
      <c r="B266" s="47"/>
      <c r="C266" s="74" t="s">
        <v>477</v>
      </c>
      <c r="D266" s="45"/>
      <c r="E266" s="46"/>
      <c r="F266" s="9"/>
    </row>
    <row r="267" spans="1:7" s="1" customFormat="1" ht="12.75" customHeight="1" x14ac:dyDescent="0.2">
      <c r="A267" s="34"/>
      <c r="B267" s="47" t="s">
        <v>478</v>
      </c>
      <c r="C267" s="48" t="s">
        <v>479</v>
      </c>
      <c r="D267" s="45">
        <v>235</v>
      </c>
      <c r="E267" s="46">
        <f t="shared" si="4"/>
        <v>0</v>
      </c>
      <c r="F267" s="4" t="s">
        <v>3432</v>
      </c>
    </row>
    <row r="268" spans="1:7" s="1" customFormat="1" ht="12.75" customHeight="1" x14ac:dyDescent="0.2">
      <c r="A268" s="34"/>
      <c r="B268" s="47" t="s">
        <v>480</v>
      </c>
      <c r="C268" s="48" t="s">
        <v>481</v>
      </c>
      <c r="D268" s="45">
        <v>75</v>
      </c>
      <c r="E268" s="46">
        <f t="shared" si="4"/>
        <v>0</v>
      </c>
      <c r="F268" s="5" t="s">
        <v>3433</v>
      </c>
    </row>
    <row r="269" spans="1:7" s="1" customFormat="1" ht="12.75" customHeight="1" x14ac:dyDescent="0.2">
      <c r="A269" s="34"/>
      <c r="B269" s="47" t="s">
        <v>482</v>
      </c>
      <c r="C269" s="48" t="s">
        <v>483</v>
      </c>
      <c r="D269" s="45">
        <v>80</v>
      </c>
      <c r="E269" s="46">
        <f t="shared" si="4"/>
        <v>0</v>
      </c>
      <c r="F269" s="5" t="s">
        <v>3434</v>
      </c>
    </row>
    <row r="270" spans="1:7" s="1" customFormat="1" ht="12.75" customHeight="1" x14ac:dyDescent="0.2">
      <c r="A270" s="34"/>
      <c r="B270" s="47" t="s">
        <v>484</v>
      </c>
      <c r="C270" s="48" t="s">
        <v>485</v>
      </c>
      <c r="D270" s="45">
        <v>90</v>
      </c>
      <c r="E270" s="46">
        <f t="shared" si="4"/>
        <v>0</v>
      </c>
      <c r="F270" s="5" t="s">
        <v>3435</v>
      </c>
    </row>
    <row r="271" spans="1:7" s="1" customFormat="1" ht="12.75" customHeight="1" x14ac:dyDescent="0.2">
      <c r="A271" s="34"/>
      <c r="B271" s="47" t="s">
        <v>486</v>
      </c>
      <c r="C271" s="48" t="s">
        <v>487</v>
      </c>
      <c r="D271" s="45">
        <v>85</v>
      </c>
      <c r="E271" s="46">
        <f t="shared" si="4"/>
        <v>0</v>
      </c>
      <c r="F271" s="5" t="s">
        <v>3436</v>
      </c>
    </row>
    <row r="272" spans="1:7" s="1" customFormat="1" ht="12.75" customHeight="1" x14ac:dyDescent="0.2">
      <c r="A272" s="34"/>
      <c r="B272" s="47" t="s">
        <v>488</v>
      </c>
      <c r="C272" s="48" t="s">
        <v>489</v>
      </c>
      <c r="D272" s="45">
        <v>105</v>
      </c>
      <c r="E272" s="46">
        <f t="shared" si="4"/>
        <v>0</v>
      </c>
      <c r="F272" s="5" t="s">
        <v>3437</v>
      </c>
    </row>
    <row r="273" spans="1:6" s="1" customFormat="1" ht="12.75" customHeight="1" x14ac:dyDescent="0.2">
      <c r="A273" s="34"/>
      <c r="B273" s="47" t="s">
        <v>490</v>
      </c>
      <c r="C273" s="48" t="s">
        <v>491</v>
      </c>
      <c r="D273" s="45">
        <v>80</v>
      </c>
      <c r="E273" s="46">
        <f t="shared" si="4"/>
        <v>0</v>
      </c>
      <c r="F273" s="5" t="s">
        <v>3438</v>
      </c>
    </row>
    <row r="274" spans="1:6" s="1" customFormat="1" ht="12.75" customHeight="1" x14ac:dyDescent="0.2">
      <c r="A274" s="34"/>
      <c r="B274" s="47" t="s">
        <v>492</v>
      </c>
      <c r="C274" s="48" t="s">
        <v>493</v>
      </c>
      <c r="D274" s="45">
        <v>205</v>
      </c>
      <c r="E274" s="46">
        <f t="shared" si="4"/>
        <v>0</v>
      </c>
      <c r="F274" s="5" t="s">
        <v>3439</v>
      </c>
    </row>
    <row r="275" spans="1:6" s="1" customFormat="1" ht="16.5" customHeight="1" x14ac:dyDescent="0.2">
      <c r="A275" s="34"/>
      <c r="B275" s="47"/>
      <c r="C275" s="75" t="s">
        <v>494</v>
      </c>
      <c r="D275" s="45"/>
      <c r="E275" s="46"/>
      <c r="F275" s="9"/>
    </row>
    <row r="276" spans="1:6" s="1" customFormat="1" ht="12.75" customHeight="1" x14ac:dyDescent="0.2">
      <c r="A276" s="34"/>
      <c r="B276" s="47" t="s">
        <v>495</v>
      </c>
      <c r="C276" s="48" t="s">
        <v>496</v>
      </c>
      <c r="D276" s="45">
        <v>275</v>
      </c>
      <c r="E276" s="46">
        <f t="shared" si="4"/>
        <v>0</v>
      </c>
      <c r="F276" s="5" t="s">
        <v>3440</v>
      </c>
    </row>
    <row r="277" spans="1:6" s="1" customFormat="1" x14ac:dyDescent="0.2">
      <c r="A277" s="34"/>
      <c r="B277" s="47" t="s">
        <v>497</v>
      </c>
      <c r="C277" s="48" t="s">
        <v>498</v>
      </c>
      <c r="D277" s="45">
        <v>400</v>
      </c>
      <c r="E277" s="46">
        <f t="shared" si="4"/>
        <v>0</v>
      </c>
      <c r="F277" s="5" t="s">
        <v>3440</v>
      </c>
    </row>
    <row r="278" spans="1:6" s="1" customFormat="1" ht="16.5" customHeight="1" x14ac:dyDescent="0.2">
      <c r="A278" s="34"/>
      <c r="B278" s="47"/>
      <c r="C278" s="75" t="s">
        <v>499</v>
      </c>
      <c r="D278" s="45"/>
      <c r="E278" s="46"/>
      <c r="F278" s="9"/>
    </row>
    <row r="279" spans="1:6" s="1" customFormat="1" ht="12.75" customHeight="1" x14ac:dyDescent="0.2">
      <c r="A279" s="34"/>
      <c r="B279" s="47" t="s">
        <v>500</v>
      </c>
      <c r="C279" s="48" t="s">
        <v>501</v>
      </c>
      <c r="D279" s="45">
        <v>1950</v>
      </c>
      <c r="E279" s="46">
        <f t="shared" si="4"/>
        <v>0</v>
      </c>
      <c r="F279" s="5" t="s">
        <v>3441</v>
      </c>
    </row>
    <row r="280" spans="1:6" s="1" customFormat="1" ht="12.75" customHeight="1" x14ac:dyDescent="0.2">
      <c r="A280" s="34"/>
      <c r="B280" s="47" t="s">
        <v>3306</v>
      </c>
      <c r="C280" s="48" t="s">
        <v>3307</v>
      </c>
      <c r="D280" s="45">
        <v>125</v>
      </c>
      <c r="E280" s="46">
        <f t="shared" si="4"/>
        <v>0</v>
      </c>
      <c r="F280" s="6" t="s">
        <v>3442</v>
      </c>
    </row>
    <row r="281" spans="1:6" s="1" customFormat="1" ht="12.75" customHeight="1" x14ac:dyDescent="0.2">
      <c r="A281" s="34"/>
      <c r="B281" s="47" t="s">
        <v>502</v>
      </c>
      <c r="C281" s="48" t="s">
        <v>503</v>
      </c>
      <c r="D281" s="45">
        <v>1200</v>
      </c>
      <c r="E281" s="46">
        <f t="shared" si="4"/>
        <v>0</v>
      </c>
      <c r="F281" s="5" t="s">
        <v>3443</v>
      </c>
    </row>
    <row r="282" spans="1:6" s="1" customFormat="1" ht="12.75" customHeight="1" x14ac:dyDescent="0.2">
      <c r="A282" s="34"/>
      <c r="B282" s="47" t="s">
        <v>504</v>
      </c>
      <c r="C282" s="48" t="s">
        <v>505</v>
      </c>
      <c r="D282" s="45">
        <v>11</v>
      </c>
      <c r="E282" s="46">
        <f t="shared" si="4"/>
        <v>0</v>
      </c>
      <c r="F282" s="5" t="s">
        <v>3444</v>
      </c>
    </row>
    <row r="283" spans="1:6" s="1" customFormat="1" ht="16.5" customHeight="1" x14ac:dyDescent="0.2">
      <c r="A283" s="34"/>
      <c r="B283" s="47"/>
      <c r="C283" s="75" t="s">
        <v>506</v>
      </c>
      <c r="D283" s="45"/>
      <c r="E283" s="46"/>
      <c r="F283" s="9"/>
    </row>
    <row r="284" spans="1:6" s="1" customFormat="1" ht="12.75" customHeight="1" x14ac:dyDescent="0.2">
      <c r="A284" s="34"/>
      <c r="B284" s="47" t="s">
        <v>507</v>
      </c>
      <c r="C284" s="48" t="s">
        <v>508</v>
      </c>
      <c r="D284" s="45">
        <v>105</v>
      </c>
      <c r="E284" s="46">
        <f t="shared" si="4"/>
        <v>0</v>
      </c>
      <c r="F284" s="6" t="s">
        <v>3445</v>
      </c>
    </row>
    <row r="285" spans="1:6" s="1" customFormat="1" ht="12.75" customHeight="1" x14ac:dyDescent="0.2">
      <c r="A285" s="34"/>
      <c r="B285" s="47" t="s">
        <v>509</v>
      </c>
      <c r="C285" s="48" t="s">
        <v>510</v>
      </c>
      <c r="D285" s="45">
        <v>105</v>
      </c>
      <c r="E285" s="46">
        <f t="shared" si="4"/>
        <v>0</v>
      </c>
      <c r="F285" s="6" t="s">
        <v>3445</v>
      </c>
    </row>
    <row r="286" spans="1:6" s="1" customFormat="1" ht="12.75" customHeight="1" x14ac:dyDescent="0.2">
      <c r="A286" s="34"/>
      <c r="B286" s="47" t="s">
        <v>511</v>
      </c>
      <c r="C286" s="48" t="s">
        <v>512</v>
      </c>
      <c r="D286" s="45">
        <v>105</v>
      </c>
      <c r="E286" s="46">
        <f t="shared" si="4"/>
        <v>0</v>
      </c>
      <c r="F286" s="6" t="s">
        <v>3445</v>
      </c>
    </row>
    <row r="287" spans="1:6" s="1" customFormat="1" ht="12.75" customHeight="1" x14ac:dyDescent="0.2">
      <c r="A287" s="34"/>
      <c r="B287" s="47" t="s">
        <v>513</v>
      </c>
      <c r="C287" s="48" t="s">
        <v>514</v>
      </c>
      <c r="D287" s="45">
        <v>105</v>
      </c>
      <c r="E287" s="46">
        <f t="shared" si="4"/>
        <v>0</v>
      </c>
      <c r="F287" s="6" t="s">
        <v>3445</v>
      </c>
    </row>
    <row r="288" spans="1:6" s="1" customFormat="1" ht="12.75" customHeight="1" x14ac:dyDescent="0.2">
      <c r="A288" s="34"/>
      <c r="B288" s="47" t="s">
        <v>515</v>
      </c>
      <c r="C288" s="48" t="s">
        <v>516</v>
      </c>
      <c r="D288" s="45">
        <v>105</v>
      </c>
      <c r="E288" s="46">
        <f t="shared" si="4"/>
        <v>0</v>
      </c>
      <c r="F288" s="6" t="s">
        <v>3445</v>
      </c>
    </row>
    <row r="289" spans="1:6" s="1" customFormat="1" ht="12.75" customHeight="1" x14ac:dyDescent="0.2">
      <c r="A289" s="34"/>
      <c r="B289" s="47" t="s">
        <v>517</v>
      </c>
      <c r="C289" s="48" t="s">
        <v>518</v>
      </c>
      <c r="D289" s="45">
        <v>105</v>
      </c>
      <c r="E289" s="46">
        <f t="shared" si="4"/>
        <v>0</v>
      </c>
      <c r="F289" s="6" t="s">
        <v>3445</v>
      </c>
    </row>
    <row r="290" spans="1:6" s="1" customFormat="1" ht="12.75" customHeight="1" x14ac:dyDescent="0.2">
      <c r="A290" s="34"/>
      <c r="B290" s="47" t="s">
        <v>519</v>
      </c>
      <c r="C290" s="48" t="s">
        <v>520</v>
      </c>
      <c r="D290" s="45">
        <v>105</v>
      </c>
      <c r="E290" s="46">
        <f t="shared" si="4"/>
        <v>0</v>
      </c>
      <c r="F290" s="6" t="s">
        <v>3445</v>
      </c>
    </row>
    <row r="291" spans="1:6" s="1" customFormat="1" ht="16.5" customHeight="1" x14ac:dyDescent="0.2">
      <c r="A291" s="34"/>
      <c r="B291" s="47"/>
      <c r="C291" s="75" t="s">
        <v>521</v>
      </c>
      <c r="D291" s="45"/>
      <c r="E291" s="46"/>
      <c r="F291" s="9"/>
    </row>
    <row r="292" spans="1:6" s="1" customFormat="1" ht="12.75" customHeight="1" x14ac:dyDescent="0.2">
      <c r="A292" s="34"/>
      <c r="B292" s="47" t="s">
        <v>522</v>
      </c>
      <c r="C292" s="48" t="s">
        <v>523</v>
      </c>
      <c r="D292" s="45">
        <v>10</v>
      </c>
      <c r="E292" s="46">
        <f t="shared" si="4"/>
        <v>0</v>
      </c>
      <c r="F292" s="10" t="s">
        <v>3446</v>
      </c>
    </row>
    <row r="293" spans="1:6" s="1" customFormat="1" ht="12.75" customHeight="1" x14ac:dyDescent="0.2">
      <c r="A293" s="34"/>
      <c r="B293" s="47" t="s">
        <v>524</v>
      </c>
      <c r="C293" s="48" t="s">
        <v>525</v>
      </c>
      <c r="D293" s="45">
        <v>25</v>
      </c>
      <c r="E293" s="46">
        <f t="shared" si="4"/>
        <v>0</v>
      </c>
      <c r="F293" s="10" t="s">
        <v>3446</v>
      </c>
    </row>
    <row r="294" spans="1:6" s="1" customFormat="1" ht="12.75" customHeight="1" x14ac:dyDescent="0.2">
      <c r="A294" s="34"/>
      <c r="B294" s="47" t="s">
        <v>526</v>
      </c>
      <c r="C294" s="48" t="s">
        <v>527</v>
      </c>
      <c r="D294" s="45">
        <v>25</v>
      </c>
      <c r="E294" s="46">
        <f t="shared" si="4"/>
        <v>0</v>
      </c>
      <c r="F294" s="10" t="s">
        <v>3446</v>
      </c>
    </row>
    <row r="295" spans="1:6" s="1" customFormat="1" ht="12.75" customHeight="1" x14ac:dyDescent="0.2">
      <c r="A295" s="34"/>
      <c r="B295" s="47" t="s">
        <v>528</v>
      </c>
      <c r="C295" s="48" t="s">
        <v>529</v>
      </c>
      <c r="D295" s="45">
        <v>25</v>
      </c>
      <c r="E295" s="46">
        <f t="shared" si="4"/>
        <v>0</v>
      </c>
      <c r="F295" s="10" t="s">
        <v>3446</v>
      </c>
    </row>
    <row r="296" spans="1:6" s="1" customFormat="1" ht="12.75" customHeight="1" x14ac:dyDescent="0.2">
      <c r="A296" s="34"/>
      <c r="B296" s="47" t="s">
        <v>530</v>
      </c>
      <c r="C296" s="48" t="s">
        <v>531</v>
      </c>
      <c r="D296" s="45">
        <v>22.5</v>
      </c>
      <c r="E296" s="46">
        <f t="shared" si="4"/>
        <v>0</v>
      </c>
      <c r="F296" s="10" t="s">
        <v>3446</v>
      </c>
    </row>
    <row r="297" spans="1:6" s="1" customFormat="1" ht="12.75" customHeight="1" x14ac:dyDescent="0.2">
      <c r="A297" s="34"/>
      <c r="B297" s="47" t="s">
        <v>532</v>
      </c>
      <c r="C297" s="48" t="s">
        <v>533</v>
      </c>
      <c r="D297" s="45">
        <v>25</v>
      </c>
      <c r="E297" s="46">
        <f t="shared" si="4"/>
        <v>0</v>
      </c>
      <c r="F297" s="10" t="s">
        <v>3446</v>
      </c>
    </row>
    <row r="298" spans="1:6" s="1" customFormat="1" ht="12.75" customHeight="1" x14ac:dyDescent="0.2">
      <c r="A298" s="34"/>
      <c r="B298" s="47" t="s">
        <v>534</v>
      </c>
      <c r="C298" s="48" t="s">
        <v>535</v>
      </c>
      <c r="D298" s="45">
        <v>25</v>
      </c>
      <c r="E298" s="46">
        <f t="shared" si="4"/>
        <v>0</v>
      </c>
      <c r="F298" s="10" t="s">
        <v>3446</v>
      </c>
    </row>
    <row r="299" spans="1:6" s="1" customFormat="1" ht="12.75" customHeight="1" x14ac:dyDescent="0.2">
      <c r="A299" s="34"/>
      <c r="B299" s="47" t="s">
        <v>536</v>
      </c>
      <c r="C299" s="48" t="s">
        <v>537</v>
      </c>
      <c r="D299" s="45">
        <v>25</v>
      </c>
      <c r="E299" s="46">
        <f t="shared" si="4"/>
        <v>0</v>
      </c>
      <c r="F299" s="10" t="s">
        <v>3446</v>
      </c>
    </row>
    <row r="300" spans="1:6" s="1" customFormat="1" ht="12.75" customHeight="1" x14ac:dyDescent="0.2">
      <c r="A300" s="34"/>
      <c r="B300" s="47" t="s">
        <v>538</v>
      </c>
      <c r="C300" s="48" t="s">
        <v>539</v>
      </c>
      <c r="D300" s="45">
        <v>25</v>
      </c>
      <c r="E300" s="46">
        <f t="shared" si="4"/>
        <v>0</v>
      </c>
      <c r="F300" s="10" t="s">
        <v>3446</v>
      </c>
    </row>
    <row r="301" spans="1:6" s="1" customFormat="1" ht="12.75" customHeight="1" x14ac:dyDescent="0.2">
      <c r="A301" s="34"/>
      <c r="B301" s="47" t="s">
        <v>540</v>
      </c>
      <c r="C301" s="48" t="s">
        <v>541</v>
      </c>
      <c r="D301" s="45">
        <v>22.5</v>
      </c>
      <c r="E301" s="46">
        <f t="shared" si="4"/>
        <v>0</v>
      </c>
      <c r="F301" s="10" t="s">
        <v>3446</v>
      </c>
    </row>
    <row r="302" spans="1:6" s="1" customFormat="1" ht="12.75" customHeight="1" x14ac:dyDescent="0.2">
      <c r="A302" s="34"/>
      <c r="B302" s="47" t="s">
        <v>542</v>
      </c>
      <c r="C302" s="48" t="s">
        <v>543</v>
      </c>
      <c r="D302" s="45">
        <v>25</v>
      </c>
      <c r="E302" s="46">
        <f t="shared" si="4"/>
        <v>0</v>
      </c>
      <c r="F302" s="10" t="s">
        <v>3446</v>
      </c>
    </row>
    <row r="303" spans="1:6" s="1" customFormat="1" ht="12.75" customHeight="1" x14ac:dyDescent="0.2">
      <c r="A303" s="34"/>
      <c r="B303" s="47" t="s">
        <v>544</v>
      </c>
      <c r="C303" s="48" t="s">
        <v>545</v>
      </c>
      <c r="D303" s="45">
        <v>33</v>
      </c>
      <c r="E303" s="46">
        <f t="shared" si="4"/>
        <v>0</v>
      </c>
      <c r="F303" s="5" t="s">
        <v>3447</v>
      </c>
    </row>
    <row r="304" spans="1:6" s="1" customFormat="1" ht="12.75" customHeight="1" x14ac:dyDescent="0.2">
      <c r="A304" s="34"/>
      <c r="B304" s="47" t="s">
        <v>546</v>
      </c>
      <c r="C304" s="48" t="s">
        <v>547</v>
      </c>
      <c r="D304" s="45">
        <v>45</v>
      </c>
      <c r="E304" s="46">
        <f t="shared" si="4"/>
        <v>0</v>
      </c>
      <c r="F304" s="5" t="s">
        <v>3447</v>
      </c>
    </row>
    <row r="305" spans="1:6" s="1" customFormat="1" ht="12.75" customHeight="1" x14ac:dyDescent="0.2">
      <c r="A305" s="34"/>
      <c r="B305" s="47" t="s">
        <v>548</v>
      </c>
      <c r="C305" s="48" t="s">
        <v>549</v>
      </c>
      <c r="D305" s="45">
        <v>33</v>
      </c>
      <c r="E305" s="46">
        <f t="shared" si="4"/>
        <v>0</v>
      </c>
      <c r="F305" s="5" t="s">
        <v>3447</v>
      </c>
    </row>
    <row r="306" spans="1:6" s="1" customFormat="1" ht="12.75" customHeight="1" x14ac:dyDescent="0.2">
      <c r="A306" s="34"/>
      <c r="B306" s="47" t="s">
        <v>550</v>
      </c>
      <c r="C306" s="48" t="s">
        <v>551</v>
      </c>
      <c r="D306" s="45">
        <v>62.5</v>
      </c>
      <c r="E306" s="46">
        <f t="shared" si="4"/>
        <v>0</v>
      </c>
      <c r="F306" s="5" t="s">
        <v>3447</v>
      </c>
    </row>
    <row r="307" spans="1:6" s="1" customFormat="1" ht="12.75" customHeight="1" x14ac:dyDescent="0.2">
      <c r="A307" s="34"/>
      <c r="B307" s="47" t="s">
        <v>552</v>
      </c>
      <c r="C307" s="48" t="s">
        <v>553</v>
      </c>
      <c r="D307" s="45">
        <v>20</v>
      </c>
      <c r="E307" s="46">
        <f t="shared" si="4"/>
        <v>0</v>
      </c>
      <c r="F307" s="9"/>
    </row>
    <row r="308" spans="1:6" s="1" customFormat="1" ht="12.75" customHeight="1" x14ac:dyDescent="0.2">
      <c r="A308" s="34"/>
      <c r="B308" s="47" t="s">
        <v>554</v>
      </c>
      <c r="C308" s="48" t="s">
        <v>555</v>
      </c>
      <c r="D308" s="45">
        <v>20</v>
      </c>
      <c r="E308" s="46">
        <f t="shared" si="4"/>
        <v>0</v>
      </c>
      <c r="F308" s="9"/>
    </row>
    <row r="309" spans="1:6" s="1" customFormat="1" ht="12.75" customHeight="1" x14ac:dyDescent="0.2">
      <c r="A309" s="34"/>
      <c r="B309" s="47" t="s">
        <v>556</v>
      </c>
      <c r="C309" s="48" t="s">
        <v>557</v>
      </c>
      <c r="D309" s="45">
        <v>20</v>
      </c>
      <c r="E309" s="46">
        <f t="shared" si="4"/>
        <v>0</v>
      </c>
      <c r="F309" s="9"/>
    </row>
    <row r="310" spans="1:6" s="1" customFormat="1" ht="12.75" customHeight="1" x14ac:dyDescent="0.2">
      <c r="A310" s="34"/>
      <c r="B310" s="47" t="s">
        <v>558</v>
      </c>
      <c r="C310" s="48" t="s">
        <v>559</v>
      </c>
      <c r="D310" s="45">
        <v>20</v>
      </c>
      <c r="E310" s="46">
        <f t="shared" si="4"/>
        <v>0</v>
      </c>
      <c r="F310" s="9"/>
    </row>
    <row r="311" spans="1:6" s="1" customFormat="1" ht="12.75" customHeight="1" x14ac:dyDescent="0.2">
      <c r="A311" s="34"/>
      <c r="B311" s="47" t="s">
        <v>560</v>
      </c>
      <c r="C311" s="48" t="s">
        <v>561</v>
      </c>
      <c r="D311" s="45">
        <v>22.5</v>
      </c>
      <c r="E311" s="46">
        <f t="shared" si="4"/>
        <v>0</v>
      </c>
      <c r="F311" s="5" t="s">
        <v>3447</v>
      </c>
    </row>
    <row r="312" spans="1:6" s="1" customFormat="1" ht="12.75" customHeight="1" x14ac:dyDescent="0.2">
      <c r="A312" s="34"/>
      <c r="B312" s="47" t="s">
        <v>562</v>
      </c>
      <c r="C312" s="48" t="s">
        <v>563</v>
      </c>
      <c r="D312" s="45">
        <v>35</v>
      </c>
      <c r="E312" s="46">
        <f t="shared" si="4"/>
        <v>0</v>
      </c>
      <c r="F312" s="5" t="s">
        <v>3447</v>
      </c>
    </row>
    <row r="313" spans="1:6" s="1" customFormat="1" ht="12.75" customHeight="1" x14ac:dyDescent="0.2">
      <c r="A313" s="34"/>
      <c r="B313" s="47" t="s">
        <v>564</v>
      </c>
      <c r="C313" s="48" t="s">
        <v>565</v>
      </c>
      <c r="D313" s="45">
        <v>35</v>
      </c>
      <c r="E313" s="46">
        <f t="shared" si="4"/>
        <v>0</v>
      </c>
      <c r="F313" s="5" t="s">
        <v>3447</v>
      </c>
    </row>
    <row r="314" spans="1:6" s="1" customFormat="1" ht="16.5" customHeight="1" x14ac:dyDescent="0.2">
      <c r="A314" s="34"/>
      <c r="B314" s="47"/>
      <c r="C314" s="75" t="s">
        <v>566</v>
      </c>
      <c r="D314" s="45"/>
      <c r="E314" s="46"/>
      <c r="F314" s="9"/>
    </row>
    <row r="315" spans="1:6" s="1" customFormat="1" ht="12.75" customHeight="1" x14ac:dyDescent="0.2">
      <c r="A315" s="34"/>
      <c r="B315" s="47" t="s">
        <v>567</v>
      </c>
      <c r="C315" s="58" t="s">
        <v>3948</v>
      </c>
      <c r="D315" s="45">
        <v>95</v>
      </c>
      <c r="E315" s="46">
        <f t="shared" si="4"/>
        <v>0</v>
      </c>
      <c r="F315" s="5" t="s">
        <v>3448</v>
      </c>
    </row>
    <row r="316" spans="1:6" s="1" customFormat="1" x14ac:dyDescent="0.2">
      <c r="A316" s="34"/>
      <c r="B316" s="47" t="s">
        <v>568</v>
      </c>
      <c r="C316" s="58" t="s">
        <v>3949</v>
      </c>
      <c r="D316" s="45">
        <v>57.499999999999993</v>
      </c>
      <c r="E316" s="46">
        <f t="shared" si="4"/>
        <v>0</v>
      </c>
      <c r="F316" s="5" t="s">
        <v>3448</v>
      </c>
    </row>
    <row r="317" spans="1:6" s="1" customFormat="1" ht="12.75" customHeight="1" x14ac:dyDescent="0.2">
      <c r="A317" s="34"/>
      <c r="B317" s="47" t="s">
        <v>569</v>
      </c>
      <c r="C317" s="58" t="s">
        <v>3950</v>
      </c>
      <c r="D317" s="45">
        <v>57.499999999999993</v>
      </c>
      <c r="E317" s="46">
        <f t="shared" si="4"/>
        <v>0</v>
      </c>
      <c r="F317" s="5" t="s">
        <v>3448</v>
      </c>
    </row>
    <row r="318" spans="1:6" s="1" customFormat="1" ht="12.75" customHeight="1" x14ac:dyDescent="0.2">
      <c r="A318" s="34"/>
      <c r="B318" s="47" t="s">
        <v>570</v>
      </c>
      <c r="C318" s="58" t="s">
        <v>3951</v>
      </c>
      <c r="D318" s="45">
        <v>57.499999999999993</v>
      </c>
      <c r="E318" s="46">
        <f t="shared" si="4"/>
        <v>0</v>
      </c>
      <c r="F318" s="5" t="s">
        <v>3448</v>
      </c>
    </row>
    <row r="319" spans="1:6" s="1" customFormat="1" ht="12.75" customHeight="1" x14ac:dyDescent="0.2">
      <c r="A319" s="34"/>
      <c r="B319" s="47" t="s">
        <v>571</v>
      </c>
      <c r="C319" s="58" t="s">
        <v>3952</v>
      </c>
      <c r="D319" s="45">
        <v>57.499999999999993</v>
      </c>
      <c r="E319" s="46">
        <f t="shared" si="4"/>
        <v>0</v>
      </c>
      <c r="F319" s="5" t="s">
        <v>3448</v>
      </c>
    </row>
    <row r="320" spans="1:6" s="1" customFormat="1" ht="12.75" customHeight="1" x14ac:dyDescent="0.2">
      <c r="A320" s="34"/>
      <c r="B320" s="47" t="s">
        <v>572</v>
      </c>
      <c r="C320" s="58" t="s">
        <v>3953</v>
      </c>
      <c r="D320" s="45">
        <v>57.499999999999993</v>
      </c>
      <c r="E320" s="46">
        <f t="shared" si="4"/>
        <v>0</v>
      </c>
      <c r="F320" s="5" t="s">
        <v>3448</v>
      </c>
    </row>
    <row r="321" spans="1:6" s="1" customFormat="1" ht="12.75" customHeight="1" x14ac:dyDescent="0.2">
      <c r="A321" s="34"/>
      <c r="B321" s="47" t="s">
        <v>573</v>
      </c>
      <c r="C321" s="58" t="s">
        <v>3954</v>
      </c>
      <c r="D321" s="45">
        <v>57.499999999999993</v>
      </c>
      <c r="E321" s="46">
        <f t="shared" si="4"/>
        <v>0</v>
      </c>
      <c r="F321" s="5" t="s">
        <v>3448</v>
      </c>
    </row>
    <row r="322" spans="1:6" s="1" customFormat="1" ht="12.75" customHeight="1" x14ac:dyDescent="0.2">
      <c r="A322" s="34"/>
      <c r="B322" s="47" t="s">
        <v>574</v>
      </c>
      <c r="C322" s="58" t="s">
        <v>3955</v>
      </c>
      <c r="D322" s="45">
        <v>57.499999999999993</v>
      </c>
      <c r="E322" s="46">
        <f t="shared" si="4"/>
        <v>0</v>
      </c>
      <c r="F322" s="5" t="s">
        <v>3448</v>
      </c>
    </row>
    <row r="323" spans="1:6" s="1" customFormat="1" ht="12.75" customHeight="1" x14ac:dyDescent="0.2">
      <c r="A323" s="34"/>
      <c r="B323" s="47" t="s">
        <v>575</v>
      </c>
      <c r="C323" s="58" t="s">
        <v>3956</v>
      </c>
      <c r="D323" s="45">
        <v>57.499999999999993</v>
      </c>
      <c r="E323" s="46">
        <f t="shared" si="4"/>
        <v>0</v>
      </c>
      <c r="F323" s="5" t="s">
        <v>3448</v>
      </c>
    </row>
    <row r="324" spans="1:6" s="1" customFormat="1" ht="12.75" customHeight="1" x14ac:dyDescent="0.2">
      <c r="A324" s="34"/>
      <c r="B324" s="47" t="s">
        <v>576</v>
      </c>
      <c r="C324" s="58" t="s">
        <v>3957</v>
      </c>
      <c r="D324" s="45">
        <v>57.499999999999993</v>
      </c>
      <c r="E324" s="46">
        <f t="shared" si="4"/>
        <v>0</v>
      </c>
      <c r="F324" s="5" t="s">
        <v>3448</v>
      </c>
    </row>
    <row r="325" spans="1:6" s="1" customFormat="1" ht="12.75" customHeight="1" x14ac:dyDescent="0.2">
      <c r="A325" s="34"/>
      <c r="B325" s="47" t="s">
        <v>577</v>
      </c>
      <c r="C325" s="58" t="s">
        <v>3958</v>
      </c>
      <c r="D325" s="45">
        <v>57.499999999999993</v>
      </c>
      <c r="E325" s="46">
        <f t="shared" si="4"/>
        <v>0</v>
      </c>
      <c r="F325" s="5" t="s">
        <v>3448</v>
      </c>
    </row>
    <row r="326" spans="1:6" s="1" customFormat="1" ht="12.75" customHeight="1" x14ac:dyDescent="0.2">
      <c r="A326" s="34"/>
      <c r="B326" s="47" t="s">
        <v>578</v>
      </c>
      <c r="C326" s="58" t="s">
        <v>3959</v>
      </c>
      <c r="D326" s="45">
        <v>155</v>
      </c>
      <c r="E326" s="46">
        <f t="shared" si="4"/>
        <v>0</v>
      </c>
      <c r="F326" s="5" t="s">
        <v>3448</v>
      </c>
    </row>
    <row r="327" spans="1:6" s="1" customFormat="1" ht="12.75" customHeight="1" x14ac:dyDescent="0.2">
      <c r="A327" s="34"/>
      <c r="B327" s="47" t="s">
        <v>579</v>
      </c>
      <c r="C327" s="58" t="s">
        <v>3960</v>
      </c>
      <c r="D327" s="45">
        <v>95</v>
      </c>
      <c r="E327" s="46">
        <f t="shared" si="4"/>
        <v>0</v>
      </c>
      <c r="F327" s="5" t="s">
        <v>3448</v>
      </c>
    </row>
    <row r="328" spans="1:6" s="1" customFormat="1" ht="12.75" customHeight="1" x14ac:dyDescent="0.2">
      <c r="A328" s="34"/>
      <c r="B328" s="47" t="s">
        <v>580</v>
      </c>
      <c r="C328" s="58" t="s">
        <v>3961</v>
      </c>
      <c r="D328" s="45">
        <v>80</v>
      </c>
      <c r="E328" s="46">
        <f t="shared" si="4"/>
        <v>0</v>
      </c>
      <c r="F328" s="5" t="s">
        <v>3448</v>
      </c>
    </row>
    <row r="329" spans="1:6" s="1" customFormat="1" ht="12.75" customHeight="1" x14ac:dyDescent="0.2">
      <c r="A329" s="34"/>
      <c r="B329" s="47" t="s">
        <v>581</v>
      </c>
      <c r="C329" s="58" t="s">
        <v>3962</v>
      </c>
      <c r="D329" s="45">
        <v>80</v>
      </c>
      <c r="E329" s="46">
        <f t="shared" ref="E329:E391" si="5">A329*D329</f>
        <v>0</v>
      </c>
      <c r="F329" s="5" t="s">
        <v>3448</v>
      </c>
    </row>
    <row r="330" spans="1:6" s="1" customFormat="1" ht="12.75" customHeight="1" x14ac:dyDescent="0.2">
      <c r="A330" s="34"/>
      <c r="B330" s="47" t="s">
        <v>582</v>
      </c>
      <c r="C330" s="58" t="s">
        <v>3963</v>
      </c>
      <c r="D330" s="45">
        <v>80</v>
      </c>
      <c r="E330" s="46">
        <f t="shared" si="5"/>
        <v>0</v>
      </c>
      <c r="F330" s="5" t="s">
        <v>3448</v>
      </c>
    </row>
    <row r="331" spans="1:6" s="1" customFormat="1" ht="12.75" customHeight="1" x14ac:dyDescent="0.2">
      <c r="A331" s="34"/>
      <c r="B331" s="47" t="s">
        <v>583</v>
      </c>
      <c r="C331" s="58" t="s">
        <v>3964</v>
      </c>
      <c r="D331" s="45">
        <v>125</v>
      </c>
      <c r="E331" s="46">
        <f t="shared" si="5"/>
        <v>0</v>
      </c>
      <c r="F331" s="5" t="s">
        <v>3448</v>
      </c>
    </row>
    <row r="332" spans="1:6" s="1" customFormat="1" ht="12.75" customHeight="1" x14ac:dyDescent="0.2">
      <c r="A332" s="34"/>
      <c r="B332" s="47" t="s">
        <v>584</v>
      </c>
      <c r="C332" s="58" t="s">
        <v>3965</v>
      </c>
      <c r="D332" s="45">
        <v>125</v>
      </c>
      <c r="E332" s="46">
        <f t="shared" si="5"/>
        <v>0</v>
      </c>
      <c r="F332" s="5" t="s">
        <v>3448</v>
      </c>
    </row>
    <row r="333" spans="1:6" s="1" customFormat="1" ht="12.75" customHeight="1" x14ac:dyDescent="0.2">
      <c r="A333" s="34"/>
      <c r="B333" s="47" t="s">
        <v>585</v>
      </c>
      <c r="C333" s="58" t="s">
        <v>3966</v>
      </c>
      <c r="D333" s="45">
        <v>135</v>
      </c>
      <c r="E333" s="46">
        <f t="shared" si="5"/>
        <v>0</v>
      </c>
      <c r="F333" s="5" t="s">
        <v>3448</v>
      </c>
    </row>
    <row r="334" spans="1:6" s="1" customFormat="1" ht="12.75" customHeight="1" x14ac:dyDescent="0.2">
      <c r="A334" s="34"/>
      <c r="B334" s="47" t="s">
        <v>586</v>
      </c>
      <c r="C334" s="58" t="s">
        <v>3967</v>
      </c>
      <c r="D334" s="45">
        <v>95</v>
      </c>
      <c r="E334" s="46">
        <f t="shared" si="5"/>
        <v>0</v>
      </c>
      <c r="F334" s="5" t="s">
        <v>3448</v>
      </c>
    </row>
    <row r="335" spans="1:6" s="1" customFormat="1" ht="12.75" customHeight="1" x14ac:dyDescent="0.2">
      <c r="A335" s="34"/>
      <c r="B335" s="47" t="s">
        <v>587</v>
      </c>
      <c r="C335" s="58" t="s">
        <v>3968</v>
      </c>
      <c r="D335" s="45">
        <v>95</v>
      </c>
      <c r="E335" s="46">
        <f t="shared" si="5"/>
        <v>0</v>
      </c>
      <c r="F335" s="5" t="s">
        <v>3448</v>
      </c>
    </row>
    <row r="336" spans="1:6" s="1" customFormat="1" ht="12.75" customHeight="1" x14ac:dyDescent="0.2">
      <c r="A336" s="34"/>
      <c r="B336" s="47" t="s">
        <v>588</v>
      </c>
      <c r="C336" s="58" t="s">
        <v>3969</v>
      </c>
      <c r="D336" s="45">
        <v>95</v>
      </c>
      <c r="E336" s="46">
        <f t="shared" si="5"/>
        <v>0</v>
      </c>
      <c r="F336" s="5" t="s">
        <v>3448</v>
      </c>
    </row>
    <row r="337" spans="1:6" s="1" customFormat="1" ht="16.5" customHeight="1" x14ac:dyDescent="0.2">
      <c r="A337" s="34"/>
      <c r="B337" s="47"/>
      <c r="C337" s="75" t="s">
        <v>589</v>
      </c>
      <c r="D337" s="45"/>
      <c r="E337" s="46"/>
      <c r="F337" s="9"/>
    </row>
    <row r="338" spans="1:6" s="1" customFormat="1" x14ac:dyDescent="0.2">
      <c r="A338" s="34"/>
      <c r="B338" s="47" t="s">
        <v>590</v>
      </c>
      <c r="C338" s="48" t="s">
        <v>591</v>
      </c>
      <c r="D338" s="45">
        <v>125</v>
      </c>
      <c r="E338" s="46">
        <f t="shared" si="5"/>
        <v>0</v>
      </c>
      <c r="F338" s="5" t="s">
        <v>3449</v>
      </c>
    </row>
    <row r="339" spans="1:6" s="1" customFormat="1" x14ac:dyDescent="0.2">
      <c r="A339" s="34"/>
      <c r="B339" s="47" t="s">
        <v>592</v>
      </c>
      <c r="C339" s="48" t="s">
        <v>593</v>
      </c>
      <c r="D339" s="45">
        <v>125</v>
      </c>
      <c r="E339" s="46">
        <f t="shared" si="5"/>
        <v>0</v>
      </c>
      <c r="F339" s="5" t="s">
        <v>3449</v>
      </c>
    </row>
    <row r="340" spans="1:6" s="1" customFormat="1" x14ac:dyDescent="0.2">
      <c r="A340" s="34"/>
      <c r="B340" s="47" t="s">
        <v>594</v>
      </c>
      <c r="C340" s="48" t="s">
        <v>595</v>
      </c>
      <c r="D340" s="45">
        <v>125</v>
      </c>
      <c r="E340" s="46">
        <f t="shared" si="5"/>
        <v>0</v>
      </c>
      <c r="F340" s="5" t="s">
        <v>3449</v>
      </c>
    </row>
    <row r="341" spans="1:6" s="1" customFormat="1" ht="21" customHeight="1" x14ac:dyDescent="0.2">
      <c r="A341" s="34"/>
      <c r="B341" s="47"/>
      <c r="C341" s="75" t="s">
        <v>596</v>
      </c>
      <c r="D341" s="45"/>
      <c r="E341" s="46"/>
      <c r="F341" s="9"/>
    </row>
    <row r="342" spans="1:6" s="1" customFormat="1" ht="12.75" customHeight="1" x14ac:dyDescent="0.2">
      <c r="A342" s="34"/>
      <c r="B342" s="47" t="s">
        <v>597</v>
      </c>
      <c r="C342" s="48" t="s">
        <v>598</v>
      </c>
      <c r="D342" s="45">
        <v>3.5</v>
      </c>
      <c r="E342" s="46">
        <f t="shared" si="5"/>
        <v>0</v>
      </c>
      <c r="F342" s="9"/>
    </row>
    <row r="343" spans="1:6" s="1" customFormat="1" ht="21" customHeight="1" x14ac:dyDescent="0.2">
      <c r="A343" s="34"/>
      <c r="B343" s="49"/>
      <c r="C343" s="75"/>
      <c r="D343" s="45"/>
      <c r="E343" s="46"/>
      <c r="F343" s="7"/>
    </row>
    <row r="344" spans="1:6" s="1" customFormat="1" ht="16.5" customHeight="1" x14ac:dyDescent="0.2">
      <c r="A344" s="34"/>
      <c r="B344" s="49"/>
      <c r="C344" s="75" t="s">
        <v>599</v>
      </c>
      <c r="D344" s="45"/>
      <c r="E344" s="46"/>
      <c r="F344" s="9"/>
    </row>
    <row r="345" spans="1:6" s="1" customFormat="1" ht="13.15" customHeight="1" x14ac:dyDescent="0.2">
      <c r="A345" s="34"/>
      <c r="B345" s="47"/>
      <c r="C345" s="53" t="s">
        <v>600</v>
      </c>
      <c r="D345" s="45"/>
      <c r="E345" s="46">
        <f t="shared" si="5"/>
        <v>0</v>
      </c>
      <c r="F345" s="9"/>
    </row>
    <row r="346" spans="1:6" s="1" customFormat="1" ht="13.15" customHeight="1" x14ac:dyDescent="0.2">
      <c r="A346" s="34"/>
      <c r="B346" s="47" t="s">
        <v>601</v>
      </c>
      <c r="C346" s="53" t="s">
        <v>602</v>
      </c>
      <c r="D346" s="45">
        <v>2500</v>
      </c>
      <c r="E346" s="46">
        <f t="shared" si="5"/>
        <v>0</v>
      </c>
      <c r="F346" s="5" t="s">
        <v>3450</v>
      </c>
    </row>
    <row r="347" spans="1:6" s="1" customFormat="1" x14ac:dyDescent="0.2">
      <c r="A347" s="34"/>
      <c r="B347" s="47" t="s">
        <v>603</v>
      </c>
      <c r="C347" s="53" t="s">
        <v>604</v>
      </c>
      <c r="D347" s="45">
        <v>1100</v>
      </c>
      <c r="E347" s="46">
        <f t="shared" si="5"/>
        <v>0</v>
      </c>
      <c r="F347" s="5" t="s">
        <v>3451</v>
      </c>
    </row>
    <row r="348" spans="1:6" s="1" customFormat="1" ht="12.75" customHeight="1" x14ac:dyDescent="0.2">
      <c r="A348" s="34"/>
      <c r="B348" s="47" t="s">
        <v>605</v>
      </c>
      <c r="C348" s="53" t="s">
        <v>606</v>
      </c>
      <c r="D348" s="45">
        <v>1100</v>
      </c>
      <c r="E348" s="46">
        <f t="shared" si="5"/>
        <v>0</v>
      </c>
      <c r="F348" s="5" t="s">
        <v>3451</v>
      </c>
    </row>
    <row r="349" spans="1:6" s="1" customFormat="1" ht="12.75" customHeight="1" x14ac:dyDescent="0.2">
      <c r="A349" s="34"/>
      <c r="B349" s="47" t="s">
        <v>607</v>
      </c>
      <c r="C349" s="53" t="s">
        <v>608</v>
      </c>
      <c r="D349" s="45">
        <v>1100</v>
      </c>
      <c r="E349" s="46">
        <f t="shared" si="5"/>
        <v>0</v>
      </c>
      <c r="F349" s="5" t="s">
        <v>3451</v>
      </c>
    </row>
    <row r="350" spans="1:6" s="1" customFormat="1" ht="12.75" customHeight="1" x14ac:dyDescent="0.2">
      <c r="A350" s="34"/>
      <c r="B350" s="47" t="s">
        <v>609</v>
      </c>
      <c r="C350" s="53" t="s">
        <v>610</v>
      </c>
      <c r="D350" s="45">
        <v>1100</v>
      </c>
      <c r="E350" s="46">
        <f t="shared" si="5"/>
        <v>0</v>
      </c>
      <c r="F350" s="5" t="s">
        <v>3451</v>
      </c>
    </row>
    <row r="351" spans="1:6" s="1" customFormat="1" ht="12.75" customHeight="1" x14ac:dyDescent="0.2">
      <c r="A351" s="34"/>
      <c r="B351" s="47" t="s">
        <v>611</v>
      </c>
      <c r="C351" s="53" t="s">
        <v>612</v>
      </c>
      <c r="D351" s="45">
        <v>1825</v>
      </c>
      <c r="E351" s="46">
        <f t="shared" si="5"/>
        <v>0</v>
      </c>
      <c r="F351" s="10" t="s">
        <v>3452</v>
      </c>
    </row>
    <row r="352" spans="1:6" s="1" customFormat="1" ht="12.75" customHeight="1" x14ac:dyDescent="0.2">
      <c r="A352" s="34"/>
      <c r="B352" s="47" t="s">
        <v>613</v>
      </c>
      <c r="C352" s="53" t="s">
        <v>614</v>
      </c>
      <c r="D352" s="45">
        <v>1825</v>
      </c>
      <c r="E352" s="46">
        <f t="shared" si="5"/>
        <v>0</v>
      </c>
      <c r="F352" s="10" t="s">
        <v>3452</v>
      </c>
    </row>
    <row r="353" spans="1:6" s="1" customFormat="1" ht="12.75" customHeight="1" x14ac:dyDescent="0.2">
      <c r="A353" s="34"/>
      <c r="B353" s="47" t="s">
        <v>615</v>
      </c>
      <c r="C353" s="53" t="s">
        <v>616</v>
      </c>
      <c r="D353" s="45">
        <v>2500</v>
      </c>
      <c r="E353" s="46">
        <f t="shared" si="5"/>
        <v>0</v>
      </c>
      <c r="F353" s="5" t="s">
        <v>3453</v>
      </c>
    </row>
    <row r="354" spans="1:6" s="1" customFormat="1" ht="12.75" customHeight="1" x14ac:dyDescent="0.2">
      <c r="A354" s="34"/>
      <c r="B354" s="47" t="s">
        <v>617</v>
      </c>
      <c r="C354" s="53" t="s">
        <v>618</v>
      </c>
      <c r="D354" s="45">
        <v>2500</v>
      </c>
      <c r="E354" s="46">
        <f t="shared" si="5"/>
        <v>0</v>
      </c>
      <c r="F354" s="5" t="s">
        <v>3453</v>
      </c>
    </row>
    <row r="355" spans="1:6" s="1" customFormat="1" ht="12.75" customHeight="1" x14ac:dyDescent="0.2">
      <c r="A355" s="34"/>
      <c r="B355" s="47" t="s">
        <v>619</v>
      </c>
      <c r="C355" s="53" t="s">
        <v>620</v>
      </c>
      <c r="D355" s="45">
        <v>2500</v>
      </c>
      <c r="E355" s="46">
        <f t="shared" si="5"/>
        <v>0</v>
      </c>
      <c r="F355" s="5" t="s">
        <v>3453</v>
      </c>
    </row>
    <row r="356" spans="1:6" s="1" customFormat="1" ht="12.75" customHeight="1" x14ac:dyDescent="0.2">
      <c r="A356" s="34"/>
      <c r="B356" s="47" t="s">
        <v>621</v>
      </c>
      <c r="C356" s="53" t="s">
        <v>622</v>
      </c>
      <c r="D356" s="45">
        <v>2500</v>
      </c>
      <c r="E356" s="46">
        <f t="shared" si="5"/>
        <v>0</v>
      </c>
      <c r="F356" s="5" t="s">
        <v>3453</v>
      </c>
    </row>
    <row r="357" spans="1:6" s="1" customFormat="1" ht="12.75" customHeight="1" x14ac:dyDescent="0.2">
      <c r="A357" s="34"/>
      <c r="B357" s="47" t="s">
        <v>623</v>
      </c>
      <c r="C357" s="53" t="s">
        <v>624</v>
      </c>
      <c r="D357" s="45">
        <v>2500</v>
      </c>
      <c r="E357" s="46">
        <f t="shared" si="5"/>
        <v>0</v>
      </c>
      <c r="F357" s="5" t="s">
        <v>3453</v>
      </c>
    </row>
    <row r="358" spans="1:6" s="1" customFormat="1" ht="12.75" customHeight="1" x14ac:dyDescent="0.2">
      <c r="A358" s="34"/>
      <c r="B358" s="47" t="s">
        <v>625</v>
      </c>
      <c r="C358" s="53" t="s">
        <v>626</v>
      </c>
      <c r="D358" s="45">
        <v>2500</v>
      </c>
      <c r="E358" s="46">
        <f t="shared" si="5"/>
        <v>0</v>
      </c>
      <c r="F358" s="5" t="s">
        <v>3453</v>
      </c>
    </row>
    <row r="359" spans="1:6" s="1" customFormat="1" ht="12.75" customHeight="1" x14ac:dyDescent="0.2">
      <c r="A359" s="34"/>
      <c r="B359" s="47" t="s">
        <v>627</v>
      </c>
      <c r="C359" s="47" t="s">
        <v>628</v>
      </c>
      <c r="D359" s="45">
        <v>2500</v>
      </c>
      <c r="E359" s="46">
        <f t="shared" si="5"/>
        <v>0</v>
      </c>
      <c r="F359" s="5" t="s">
        <v>3453</v>
      </c>
    </row>
    <row r="360" spans="1:6" s="1" customFormat="1" ht="12.75" customHeight="1" x14ac:dyDescent="0.2">
      <c r="A360" s="34"/>
      <c r="B360" s="47" t="s">
        <v>629</v>
      </c>
      <c r="C360" s="53" t="s">
        <v>630</v>
      </c>
      <c r="D360" s="45">
        <v>80</v>
      </c>
      <c r="E360" s="46">
        <f t="shared" si="5"/>
        <v>0</v>
      </c>
      <c r="F360" s="5" t="s">
        <v>3454</v>
      </c>
    </row>
    <row r="361" spans="1:6" s="1" customFormat="1" ht="12.75" customHeight="1" x14ac:dyDescent="0.2">
      <c r="A361" s="34"/>
      <c r="B361" s="47" t="s">
        <v>631</v>
      </c>
      <c r="C361" s="47" t="s">
        <v>632</v>
      </c>
      <c r="D361" s="45">
        <v>100</v>
      </c>
      <c r="E361" s="46">
        <f t="shared" si="5"/>
        <v>0</v>
      </c>
      <c r="F361" s="5" t="s">
        <v>3454</v>
      </c>
    </row>
    <row r="362" spans="1:6" s="1" customFormat="1" ht="12.75" customHeight="1" x14ac:dyDescent="0.2">
      <c r="A362" s="34"/>
      <c r="B362" s="47" t="s">
        <v>633</v>
      </c>
      <c r="C362" s="47" t="s">
        <v>634</v>
      </c>
      <c r="D362" s="45">
        <v>170</v>
      </c>
      <c r="E362" s="46">
        <f t="shared" si="5"/>
        <v>0</v>
      </c>
      <c r="F362" s="5" t="s">
        <v>3454</v>
      </c>
    </row>
    <row r="363" spans="1:6" s="1" customFormat="1" ht="12.75" customHeight="1" x14ac:dyDescent="0.2">
      <c r="A363" s="34"/>
      <c r="B363" s="47" t="s">
        <v>635</v>
      </c>
      <c r="C363" s="47" t="s">
        <v>636</v>
      </c>
      <c r="D363" s="45">
        <v>100</v>
      </c>
      <c r="E363" s="46">
        <f t="shared" si="5"/>
        <v>0</v>
      </c>
      <c r="F363" s="6" t="s">
        <v>3455</v>
      </c>
    </row>
    <row r="364" spans="1:6" s="1" customFormat="1" ht="12.75" customHeight="1" x14ac:dyDescent="0.2">
      <c r="A364" s="34"/>
      <c r="B364" s="47" t="s">
        <v>637</v>
      </c>
      <c r="C364" s="47" t="s">
        <v>638</v>
      </c>
      <c r="D364" s="45">
        <v>28.749999999999996</v>
      </c>
      <c r="E364" s="46">
        <f t="shared" si="5"/>
        <v>0</v>
      </c>
      <c r="F364" s="5" t="s">
        <v>3456</v>
      </c>
    </row>
    <row r="365" spans="1:6" s="1" customFormat="1" ht="12.75" customHeight="1" x14ac:dyDescent="0.2">
      <c r="A365" s="34"/>
      <c r="B365" s="47" t="s">
        <v>639</v>
      </c>
      <c r="C365" s="47" t="s">
        <v>640</v>
      </c>
      <c r="D365" s="45">
        <v>125</v>
      </c>
      <c r="E365" s="46">
        <f t="shared" si="5"/>
        <v>0</v>
      </c>
      <c r="F365" s="6" t="s">
        <v>3457</v>
      </c>
    </row>
    <row r="366" spans="1:6" s="1" customFormat="1" ht="12.75" customHeight="1" x14ac:dyDescent="0.2">
      <c r="A366" s="34"/>
      <c r="B366" s="47" t="s">
        <v>641</v>
      </c>
      <c r="C366" s="49" t="s">
        <v>642</v>
      </c>
      <c r="D366" s="45">
        <v>82.5</v>
      </c>
      <c r="E366" s="46">
        <f t="shared" si="5"/>
        <v>0</v>
      </c>
      <c r="F366" s="5" t="s">
        <v>3458</v>
      </c>
    </row>
    <row r="367" spans="1:6" s="1" customFormat="1" ht="12.75" customHeight="1" x14ac:dyDescent="0.2">
      <c r="A367" s="34"/>
      <c r="B367" s="47" t="s">
        <v>643</v>
      </c>
      <c r="C367" s="53" t="s">
        <v>3308</v>
      </c>
      <c r="D367" s="45">
        <v>37.5</v>
      </c>
      <c r="E367" s="46">
        <f t="shared" si="5"/>
        <v>0</v>
      </c>
      <c r="F367" s="6" t="s">
        <v>3459</v>
      </c>
    </row>
    <row r="368" spans="1:6" s="1" customFormat="1" ht="12.75" customHeight="1" x14ac:dyDescent="0.2">
      <c r="A368" s="34"/>
      <c r="B368" s="47" t="s">
        <v>644</v>
      </c>
      <c r="C368" s="49" t="s">
        <v>645</v>
      </c>
      <c r="D368" s="45">
        <v>425</v>
      </c>
      <c r="E368" s="46">
        <f t="shared" si="5"/>
        <v>0</v>
      </c>
      <c r="F368" s="5" t="s">
        <v>3460</v>
      </c>
    </row>
    <row r="369" spans="1:6" s="1" customFormat="1" ht="16.5" customHeight="1" x14ac:dyDescent="0.2">
      <c r="A369" s="34"/>
      <c r="B369" s="47" t="s">
        <v>646</v>
      </c>
      <c r="C369" s="75" t="s">
        <v>647</v>
      </c>
      <c r="D369" s="45">
        <v>112.5</v>
      </c>
      <c r="E369" s="46"/>
      <c r="F369" s="5" t="s">
        <v>3461</v>
      </c>
    </row>
    <row r="370" spans="1:6" s="1" customFormat="1" ht="12.75" customHeight="1" x14ac:dyDescent="0.2">
      <c r="A370" s="34"/>
      <c r="B370" s="47"/>
      <c r="C370" s="53" t="s">
        <v>648</v>
      </c>
      <c r="D370" s="45"/>
      <c r="E370" s="46">
        <f t="shared" si="5"/>
        <v>0</v>
      </c>
      <c r="F370" s="9"/>
    </row>
    <row r="371" spans="1:6" s="1" customFormat="1" ht="12.75" customHeight="1" x14ac:dyDescent="0.2">
      <c r="A371" s="34"/>
      <c r="B371" s="47" t="s">
        <v>649</v>
      </c>
      <c r="C371" s="53" t="s">
        <v>650</v>
      </c>
      <c r="D371" s="45">
        <v>380</v>
      </c>
      <c r="E371" s="46">
        <f t="shared" si="5"/>
        <v>0</v>
      </c>
      <c r="F371" s="5" t="s">
        <v>3462</v>
      </c>
    </row>
    <row r="372" spans="1:6" s="1" customFormat="1" ht="12.75" customHeight="1" x14ac:dyDescent="0.2">
      <c r="A372" s="34"/>
      <c r="B372" s="47" t="s">
        <v>651</v>
      </c>
      <c r="C372" s="53" t="s">
        <v>652</v>
      </c>
      <c r="D372" s="45">
        <v>525</v>
      </c>
      <c r="E372" s="46">
        <f t="shared" si="5"/>
        <v>0</v>
      </c>
      <c r="F372" s="5" t="s">
        <v>3462</v>
      </c>
    </row>
    <row r="373" spans="1:6" s="1" customFormat="1" ht="20.25" customHeight="1" x14ac:dyDescent="0.2">
      <c r="A373" s="34"/>
      <c r="B373" s="47" t="s">
        <v>653</v>
      </c>
      <c r="C373" s="75" t="s">
        <v>654</v>
      </c>
      <c r="D373" s="45">
        <v>600</v>
      </c>
      <c r="E373" s="46"/>
      <c r="F373" s="5" t="s">
        <v>3462</v>
      </c>
    </row>
    <row r="374" spans="1:6" s="1" customFormat="1" ht="12.75" customHeight="1" x14ac:dyDescent="0.2">
      <c r="A374" s="34"/>
      <c r="B374" s="47"/>
      <c r="C374" s="53" t="s">
        <v>655</v>
      </c>
      <c r="D374" s="45"/>
      <c r="E374" s="46">
        <f t="shared" si="5"/>
        <v>0</v>
      </c>
      <c r="F374" s="9"/>
    </row>
    <row r="375" spans="1:6" s="1" customFormat="1" ht="12.75" customHeight="1" x14ac:dyDescent="0.2">
      <c r="A375" s="34"/>
      <c r="B375" s="47" t="s">
        <v>656</v>
      </c>
      <c r="C375" s="53" t="s">
        <v>657</v>
      </c>
      <c r="D375" s="45">
        <v>170</v>
      </c>
      <c r="E375" s="46">
        <f t="shared" si="5"/>
        <v>0</v>
      </c>
      <c r="F375" s="6" t="s">
        <v>3463</v>
      </c>
    </row>
    <row r="376" spans="1:6" s="1" customFormat="1" ht="12.75" customHeight="1" x14ac:dyDescent="0.2">
      <c r="A376" s="34"/>
      <c r="B376" s="47" t="s">
        <v>658</v>
      </c>
      <c r="C376" s="53" t="s">
        <v>659</v>
      </c>
      <c r="D376" s="45">
        <v>225</v>
      </c>
      <c r="E376" s="46">
        <f t="shared" si="5"/>
        <v>0</v>
      </c>
      <c r="F376" s="6" t="s">
        <v>3463</v>
      </c>
    </row>
    <row r="377" spans="1:6" s="1" customFormat="1" ht="12.75" customHeight="1" x14ac:dyDescent="0.2">
      <c r="A377" s="34"/>
      <c r="B377" s="47" t="s">
        <v>660</v>
      </c>
      <c r="C377" s="53" t="s">
        <v>661</v>
      </c>
      <c r="D377" s="45">
        <v>350</v>
      </c>
      <c r="E377" s="46">
        <f t="shared" si="5"/>
        <v>0</v>
      </c>
      <c r="F377" s="6" t="s">
        <v>3463</v>
      </c>
    </row>
    <row r="378" spans="1:6" s="1" customFormat="1" ht="12.75" customHeight="1" x14ac:dyDescent="0.2">
      <c r="A378" s="34"/>
      <c r="B378" s="47" t="s">
        <v>662</v>
      </c>
      <c r="C378" s="53" t="s">
        <v>663</v>
      </c>
      <c r="D378" s="45">
        <v>40</v>
      </c>
      <c r="E378" s="46">
        <f t="shared" si="5"/>
        <v>0</v>
      </c>
      <c r="F378" s="5" t="s">
        <v>3463</v>
      </c>
    </row>
    <row r="379" spans="1:6" s="1" customFormat="1" ht="16.5" customHeight="1" x14ac:dyDescent="0.2">
      <c r="A379" s="34"/>
      <c r="B379" s="47" t="s">
        <v>664</v>
      </c>
      <c r="C379" s="75" t="s">
        <v>665</v>
      </c>
      <c r="D379" s="45">
        <v>50</v>
      </c>
      <c r="E379" s="46"/>
      <c r="F379" s="5" t="s">
        <v>3463</v>
      </c>
    </row>
    <row r="380" spans="1:6" s="1" customFormat="1" ht="12.75" customHeight="1" x14ac:dyDescent="0.2">
      <c r="A380" s="34"/>
      <c r="B380" s="47"/>
      <c r="C380" s="53" t="s">
        <v>666</v>
      </c>
      <c r="D380" s="45"/>
      <c r="E380" s="46">
        <f t="shared" si="5"/>
        <v>0</v>
      </c>
      <c r="F380" s="9"/>
    </row>
    <row r="381" spans="1:6" s="1" customFormat="1" ht="12.75" customHeight="1" x14ac:dyDescent="0.2">
      <c r="A381" s="34"/>
      <c r="B381" s="47" t="s">
        <v>667</v>
      </c>
      <c r="C381" s="53" t="s">
        <v>668</v>
      </c>
      <c r="D381" s="45">
        <v>112.5</v>
      </c>
      <c r="E381" s="46">
        <f t="shared" si="5"/>
        <v>0</v>
      </c>
      <c r="F381" s="5" t="s">
        <v>3464</v>
      </c>
    </row>
    <row r="382" spans="1:6" s="1" customFormat="1" x14ac:dyDescent="0.2">
      <c r="A382" s="34"/>
      <c r="B382" s="47" t="s">
        <v>669</v>
      </c>
      <c r="C382" s="53" t="s">
        <v>670</v>
      </c>
      <c r="D382" s="45">
        <v>2050</v>
      </c>
      <c r="E382" s="46">
        <f t="shared" si="5"/>
        <v>0</v>
      </c>
      <c r="F382" s="6" t="s">
        <v>3465</v>
      </c>
    </row>
    <row r="383" spans="1:6" s="1" customFormat="1" x14ac:dyDescent="0.2">
      <c r="A383" s="34"/>
      <c r="B383" s="47" t="s">
        <v>671</v>
      </c>
      <c r="C383" s="53" t="s">
        <v>672</v>
      </c>
      <c r="D383" s="45">
        <v>2500</v>
      </c>
      <c r="E383" s="46">
        <f t="shared" si="5"/>
        <v>0</v>
      </c>
      <c r="F383" s="6" t="s">
        <v>3465</v>
      </c>
    </row>
    <row r="384" spans="1:6" s="1" customFormat="1" ht="12.75" customHeight="1" x14ac:dyDescent="0.2">
      <c r="A384" s="34"/>
      <c r="B384" s="47" t="s">
        <v>673</v>
      </c>
      <c r="C384" s="53" t="s">
        <v>674</v>
      </c>
      <c r="D384" s="45">
        <v>3500</v>
      </c>
      <c r="E384" s="46">
        <f t="shared" si="5"/>
        <v>0</v>
      </c>
      <c r="F384" s="6" t="s">
        <v>3465</v>
      </c>
    </row>
    <row r="385" spans="1:6" s="1" customFormat="1" ht="12.75" customHeight="1" x14ac:dyDescent="0.2">
      <c r="A385" s="34"/>
      <c r="B385" s="47" t="s">
        <v>675</v>
      </c>
      <c r="C385" s="53" t="s">
        <v>676</v>
      </c>
      <c r="D385" s="45">
        <v>4000</v>
      </c>
      <c r="E385" s="46">
        <f t="shared" si="5"/>
        <v>0</v>
      </c>
      <c r="F385" s="6" t="s">
        <v>3465</v>
      </c>
    </row>
    <row r="386" spans="1:6" s="1" customFormat="1" ht="12.75" customHeight="1" x14ac:dyDescent="0.2">
      <c r="A386" s="34"/>
      <c r="B386" s="47" t="s">
        <v>677</v>
      </c>
      <c r="C386" s="53" t="s">
        <v>678</v>
      </c>
      <c r="D386" s="45">
        <v>4000</v>
      </c>
      <c r="E386" s="46">
        <f t="shared" si="5"/>
        <v>0</v>
      </c>
      <c r="F386" s="6" t="s">
        <v>3465</v>
      </c>
    </row>
    <row r="387" spans="1:6" s="1" customFormat="1" ht="12.75" customHeight="1" x14ac:dyDescent="0.2">
      <c r="A387" s="34"/>
      <c r="B387" s="47" t="s">
        <v>679</v>
      </c>
      <c r="C387" s="53" t="s">
        <v>680</v>
      </c>
      <c r="D387" s="45">
        <v>4500</v>
      </c>
      <c r="E387" s="46">
        <f t="shared" si="5"/>
        <v>0</v>
      </c>
      <c r="F387" s="6" t="s">
        <v>3465</v>
      </c>
    </row>
    <row r="388" spans="1:6" s="1" customFormat="1" ht="12.75" customHeight="1" x14ac:dyDescent="0.2">
      <c r="A388" s="34"/>
      <c r="B388" s="47" t="s">
        <v>681</v>
      </c>
      <c r="C388" s="53" t="s">
        <v>682</v>
      </c>
      <c r="D388" s="45">
        <v>2700</v>
      </c>
      <c r="E388" s="46">
        <f t="shared" si="5"/>
        <v>0</v>
      </c>
      <c r="F388" s="6" t="s">
        <v>3466</v>
      </c>
    </row>
    <row r="389" spans="1:6" s="1" customFormat="1" ht="12.75" customHeight="1" x14ac:dyDescent="0.2">
      <c r="A389" s="34"/>
      <c r="B389" s="47" t="s">
        <v>683</v>
      </c>
      <c r="C389" s="53" t="s">
        <v>684</v>
      </c>
      <c r="D389" s="45">
        <v>3000</v>
      </c>
      <c r="E389" s="46">
        <f t="shared" si="5"/>
        <v>0</v>
      </c>
      <c r="F389" s="6" t="s">
        <v>3466</v>
      </c>
    </row>
    <row r="390" spans="1:6" s="1" customFormat="1" ht="12.75" customHeight="1" x14ac:dyDescent="0.2">
      <c r="A390" s="34"/>
      <c r="B390" s="47" t="s">
        <v>685</v>
      </c>
      <c r="C390" s="53" t="s">
        <v>686</v>
      </c>
      <c r="D390" s="45">
        <v>180</v>
      </c>
      <c r="E390" s="46">
        <f t="shared" si="5"/>
        <v>0</v>
      </c>
      <c r="F390" s="6" t="s">
        <v>3467</v>
      </c>
    </row>
    <row r="391" spans="1:6" s="1" customFormat="1" ht="12.75" customHeight="1" x14ac:dyDescent="0.2">
      <c r="A391" s="34"/>
      <c r="B391" s="47" t="s">
        <v>687</v>
      </c>
      <c r="C391" s="53" t="s">
        <v>688</v>
      </c>
      <c r="D391" s="45">
        <v>90</v>
      </c>
      <c r="E391" s="46">
        <f t="shared" si="5"/>
        <v>0</v>
      </c>
      <c r="F391" s="5" t="s">
        <v>3468</v>
      </c>
    </row>
    <row r="392" spans="1:6" s="1" customFormat="1" ht="12.75" customHeight="1" x14ac:dyDescent="0.2">
      <c r="A392" s="34"/>
      <c r="B392" s="47" t="s">
        <v>689</v>
      </c>
      <c r="C392" s="53" t="s">
        <v>690</v>
      </c>
      <c r="D392" s="45">
        <v>105</v>
      </c>
      <c r="E392" s="46">
        <f t="shared" ref="E392:E454" si="6">A392*D392</f>
        <v>0</v>
      </c>
      <c r="F392" s="8" t="s">
        <v>3469</v>
      </c>
    </row>
    <row r="393" spans="1:6" s="1" customFormat="1" ht="12.75" customHeight="1" x14ac:dyDescent="0.2">
      <c r="A393" s="34"/>
      <c r="B393" s="47" t="s">
        <v>691</v>
      </c>
      <c r="C393" s="53" t="s">
        <v>692</v>
      </c>
      <c r="D393" s="45">
        <v>112.5</v>
      </c>
      <c r="E393" s="46">
        <f t="shared" si="6"/>
        <v>0</v>
      </c>
      <c r="F393" s="8" t="s">
        <v>3470</v>
      </c>
    </row>
    <row r="394" spans="1:6" s="1" customFormat="1" ht="12.75" customHeight="1" x14ac:dyDescent="0.2">
      <c r="A394" s="34"/>
      <c r="B394" s="47" t="s">
        <v>693</v>
      </c>
      <c r="C394" s="53" t="s">
        <v>694</v>
      </c>
      <c r="D394" s="45">
        <v>195</v>
      </c>
      <c r="E394" s="46">
        <f t="shared" si="6"/>
        <v>0</v>
      </c>
      <c r="F394" s="5" t="s">
        <v>3471</v>
      </c>
    </row>
    <row r="395" spans="1:6" s="1" customFormat="1" ht="12.75" customHeight="1" x14ac:dyDescent="0.2">
      <c r="A395" s="34"/>
      <c r="B395" s="47" t="s">
        <v>3247</v>
      </c>
      <c r="C395" s="53" t="s">
        <v>3248</v>
      </c>
      <c r="D395" s="45">
        <v>325</v>
      </c>
      <c r="E395" s="46">
        <f t="shared" si="6"/>
        <v>0</v>
      </c>
      <c r="F395" s="6" t="s">
        <v>3472</v>
      </c>
    </row>
    <row r="396" spans="1:6" s="1" customFormat="1" ht="12.75" customHeight="1" x14ac:dyDescent="0.2">
      <c r="A396" s="34"/>
      <c r="B396" s="47" t="s">
        <v>3249</v>
      </c>
      <c r="C396" s="53" t="s">
        <v>3250</v>
      </c>
      <c r="D396" s="45">
        <v>2500</v>
      </c>
      <c r="E396" s="46">
        <f t="shared" si="6"/>
        <v>0</v>
      </c>
      <c r="F396" s="6" t="s">
        <v>3472</v>
      </c>
    </row>
    <row r="397" spans="1:6" s="1" customFormat="1" ht="12.75" customHeight="1" x14ac:dyDescent="0.2">
      <c r="A397" s="34"/>
      <c r="B397" s="47" t="s">
        <v>695</v>
      </c>
      <c r="C397" s="47" t="s">
        <v>696</v>
      </c>
      <c r="D397" s="45">
        <v>90</v>
      </c>
      <c r="E397" s="46">
        <f t="shared" si="6"/>
        <v>0</v>
      </c>
      <c r="F397" s="6" t="s">
        <v>3469</v>
      </c>
    </row>
    <row r="398" spans="1:6" s="1" customFormat="1" ht="16.5" customHeight="1" x14ac:dyDescent="0.2">
      <c r="A398" s="34"/>
      <c r="B398" s="47" t="s">
        <v>697</v>
      </c>
      <c r="C398" s="75" t="s">
        <v>698</v>
      </c>
      <c r="D398" s="45">
        <v>45</v>
      </c>
      <c r="E398" s="46"/>
      <c r="F398" s="5" t="s">
        <v>3456</v>
      </c>
    </row>
    <row r="399" spans="1:6" s="1" customFormat="1" ht="12.75" customHeight="1" x14ac:dyDescent="0.2">
      <c r="A399" s="34"/>
      <c r="B399" s="47"/>
      <c r="C399" s="53" t="s">
        <v>699</v>
      </c>
      <c r="D399" s="45"/>
      <c r="E399" s="46">
        <f t="shared" si="6"/>
        <v>0</v>
      </c>
      <c r="F399" s="9"/>
    </row>
    <row r="400" spans="1:6" s="1" customFormat="1" ht="12.75" customHeight="1" x14ac:dyDescent="0.2">
      <c r="A400" s="34"/>
      <c r="B400" s="47" t="s">
        <v>700</v>
      </c>
      <c r="C400" s="53" t="s">
        <v>701</v>
      </c>
      <c r="D400" s="45">
        <v>2350</v>
      </c>
      <c r="E400" s="46">
        <f t="shared" si="6"/>
        <v>0</v>
      </c>
      <c r="F400" s="6" t="s">
        <v>3473</v>
      </c>
    </row>
    <row r="401" spans="1:6" s="1" customFormat="1" ht="12.75" customHeight="1" x14ac:dyDescent="0.2">
      <c r="A401" s="34"/>
      <c r="B401" s="47" t="s">
        <v>702</v>
      </c>
      <c r="C401" s="53" t="s">
        <v>703</v>
      </c>
      <c r="D401" s="45">
        <v>1100</v>
      </c>
      <c r="E401" s="46">
        <f t="shared" si="6"/>
        <v>0</v>
      </c>
      <c r="F401" s="9"/>
    </row>
    <row r="402" spans="1:6" s="1" customFormat="1" ht="12.75" customHeight="1" x14ac:dyDescent="0.2">
      <c r="A402" s="34"/>
      <c r="B402" s="47" t="s">
        <v>704</v>
      </c>
      <c r="C402" s="53" t="s">
        <v>705</v>
      </c>
      <c r="D402" s="45">
        <v>1850</v>
      </c>
      <c r="E402" s="46">
        <f t="shared" si="6"/>
        <v>0</v>
      </c>
      <c r="F402" s="9"/>
    </row>
    <row r="403" spans="1:6" s="1" customFormat="1" ht="12.75" customHeight="1" x14ac:dyDescent="0.2">
      <c r="A403" s="34"/>
      <c r="B403" s="47" t="s">
        <v>706</v>
      </c>
      <c r="C403" s="53" t="s">
        <v>707</v>
      </c>
      <c r="D403" s="45">
        <v>2350</v>
      </c>
      <c r="E403" s="46">
        <f t="shared" si="6"/>
        <v>0</v>
      </c>
      <c r="F403" s="9"/>
    </row>
    <row r="404" spans="1:6" s="1" customFormat="1" x14ac:dyDescent="0.2">
      <c r="A404" s="34"/>
      <c r="B404" s="47" t="s">
        <v>708</v>
      </c>
      <c r="C404" s="53" t="s">
        <v>709</v>
      </c>
      <c r="D404" s="45">
        <v>1125</v>
      </c>
      <c r="E404" s="46">
        <f t="shared" si="6"/>
        <v>0</v>
      </c>
      <c r="F404" s="5" t="s">
        <v>3474</v>
      </c>
    </row>
    <row r="405" spans="1:6" s="1" customFormat="1" ht="12.75" customHeight="1" x14ac:dyDescent="0.2">
      <c r="A405" s="34"/>
      <c r="B405" s="47" t="s">
        <v>710</v>
      </c>
      <c r="C405" s="53" t="s">
        <v>711</v>
      </c>
      <c r="D405" s="45">
        <v>1250</v>
      </c>
      <c r="E405" s="46">
        <f t="shared" si="6"/>
        <v>0</v>
      </c>
      <c r="F405" s="5" t="s">
        <v>3474</v>
      </c>
    </row>
    <row r="406" spans="1:6" s="1" customFormat="1" ht="12.75" customHeight="1" x14ac:dyDescent="0.2">
      <c r="A406" s="34"/>
      <c r="B406" s="47" t="s">
        <v>712</v>
      </c>
      <c r="C406" s="53" t="s">
        <v>713</v>
      </c>
      <c r="D406" s="45">
        <v>1525</v>
      </c>
      <c r="E406" s="46">
        <f t="shared" si="6"/>
        <v>0</v>
      </c>
      <c r="F406" s="5" t="s">
        <v>3474</v>
      </c>
    </row>
    <row r="407" spans="1:6" s="1" customFormat="1" ht="12.75" customHeight="1" x14ac:dyDescent="0.2">
      <c r="A407" s="34"/>
      <c r="B407" s="47" t="s">
        <v>714</v>
      </c>
      <c r="C407" s="53" t="s">
        <v>715</v>
      </c>
      <c r="D407" s="45">
        <v>1650</v>
      </c>
      <c r="E407" s="46">
        <f t="shared" si="6"/>
        <v>0</v>
      </c>
      <c r="F407" s="5" t="s">
        <v>3474</v>
      </c>
    </row>
    <row r="408" spans="1:6" s="1" customFormat="1" ht="12.6" customHeight="1" x14ac:dyDescent="0.2">
      <c r="A408" s="34"/>
      <c r="B408" s="47" t="s">
        <v>716</v>
      </c>
      <c r="C408" s="53" t="s">
        <v>717</v>
      </c>
      <c r="D408" s="45">
        <v>775</v>
      </c>
      <c r="E408" s="46">
        <f t="shared" si="6"/>
        <v>0</v>
      </c>
      <c r="F408" s="5" t="s">
        <v>3475</v>
      </c>
    </row>
    <row r="409" spans="1:6" s="1" customFormat="1" ht="12.75" customHeight="1" x14ac:dyDescent="0.2">
      <c r="A409" s="34"/>
      <c r="B409" s="47" t="s">
        <v>718</v>
      </c>
      <c r="C409" s="53" t="s">
        <v>719</v>
      </c>
      <c r="D409" s="45">
        <v>850</v>
      </c>
      <c r="E409" s="46">
        <f t="shared" si="6"/>
        <v>0</v>
      </c>
      <c r="F409" s="5" t="s">
        <v>3475</v>
      </c>
    </row>
    <row r="410" spans="1:6" s="1" customFormat="1" ht="12.75" customHeight="1" x14ac:dyDescent="0.2">
      <c r="A410" s="34"/>
      <c r="B410" s="47" t="s">
        <v>720</v>
      </c>
      <c r="C410" s="53" t="s">
        <v>721</v>
      </c>
      <c r="D410" s="45">
        <v>1350</v>
      </c>
      <c r="E410" s="46">
        <f t="shared" si="6"/>
        <v>0</v>
      </c>
      <c r="F410" s="5" t="s">
        <v>3475</v>
      </c>
    </row>
    <row r="411" spans="1:6" s="1" customFormat="1" ht="12.75" customHeight="1" x14ac:dyDescent="0.2">
      <c r="A411" s="34"/>
      <c r="B411" s="47" t="s">
        <v>722</v>
      </c>
      <c r="C411" s="59" t="s">
        <v>723</v>
      </c>
      <c r="D411" s="45">
        <v>1500</v>
      </c>
      <c r="E411" s="46">
        <f t="shared" si="6"/>
        <v>0</v>
      </c>
      <c r="F411" s="5" t="s">
        <v>3475</v>
      </c>
    </row>
    <row r="412" spans="1:6" s="1" customFormat="1" ht="12.75" customHeight="1" x14ac:dyDescent="0.2">
      <c r="A412" s="34"/>
      <c r="B412" s="47" t="s">
        <v>724</v>
      </c>
      <c r="C412" s="53" t="s">
        <v>725</v>
      </c>
      <c r="D412" s="45">
        <v>112.5</v>
      </c>
      <c r="E412" s="46">
        <f t="shared" si="6"/>
        <v>0</v>
      </c>
      <c r="F412" s="5" t="s">
        <v>3476</v>
      </c>
    </row>
    <row r="413" spans="1:6" s="1" customFormat="1" ht="12.75" customHeight="1" x14ac:dyDescent="0.2">
      <c r="A413" s="34"/>
      <c r="B413" s="47" t="s">
        <v>726</v>
      </c>
      <c r="C413" s="59" t="s">
        <v>727</v>
      </c>
      <c r="D413" s="45">
        <v>250</v>
      </c>
      <c r="E413" s="46">
        <f t="shared" si="6"/>
        <v>0</v>
      </c>
      <c r="F413" s="5" t="s">
        <v>3477</v>
      </c>
    </row>
    <row r="414" spans="1:6" s="1" customFormat="1" ht="12.75" customHeight="1" x14ac:dyDescent="0.2">
      <c r="A414" s="34"/>
      <c r="B414" s="47" t="s">
        <v>728</v>
      </c>
      <c r="C414" s="59" t="s">
        <v>729</v>
      </c>
      <c r="D414" s="45">
        <v>150</v>
      </c>
      <c r="E414" s="46">
        <f t="shared" si="6"/>
        <v>0</v>
      </c>
      <c r="F414" s="5" t="s">
        <v>3478</v>
      </c>
    </row>
    <row r="415" spans="1:6" s="1" customFormat="1" ht="12.75" customHeight="1" x14ac:dyDescent="0.2">
      <c r="A415" s="34"/>
      <c r="B415" s="47" t="s">
        <v>730</v>
      </c>
      <c r="C415" s="59" t="s">
        <v>731</v>
      </c>
      <c r="D415" s="45">
        <v>165</v>
      </c>
      <c r="E415" s="46">
        <f t="shared" si="6"/>
        <v>0</v>
      </c>
      <c r="F415" s="5" t="s">
        <v>3478</v>
      </c>
    </row>
    <row r="416" spans="1:6" s="1" customFormat="1" ht="12.75" customHeight="1" x14ac:dyDescent="0.2">
      <c r="A416" s="34"/>
      <c r="B416" s="47" t="s">
        <v>732</v>
      </c>
      <c r="C416" s="59" t="s">
        <v>733</v>
      </c>
      <c r="D416" s="45">
        <v>100</v>
      </c>
      <c r="E416" s="46">
        <f t="shared" si="6"/>
        <v>0</v>
      </c>
      <c r="F416" s="5" t="s">
        <v>3478</v>
      </c>
    </row>
    <row r="417" spans="1:6" s="1" customFormat="1" ht="12.75" customHeight="1" x14ac:dyDescent="0.2">
      <c r="A417" s="34"/>
      <c r="B417" s="47" t="s">
        <v>734</v>
      </c>
      <c r="C417" s="53" t="s">
        <v>735</v>
      </c>
      <c r="D417" s="45">
        <v>112.5</v>
      </c>
      <c r="E417" s="46">
        <f t="shared" si="6"/>
        <v>0</v>
      </c>
      <c r="F417" s="5" t="s">
        <v>3479</v>
      </c>
    </row>
    <row r="418" spans="1:6" s="1" customFormat="1" ht="12.75" customHeight="1" x14ac:dyDescent="0.2">
      <c r="A418" s="34"/>
      <c r="B418" s="47" t="s">
        <v>736</v>
      </c>
      <c r="C418" s="53" t="s">
        <v>737</v>
      </c>
      <c r="D418" s="45">
        <v>135</v>
      </c>
      <c r="E418" s="46">
        <f t="shared" si="6"/>
        <v>0</v>
      </c>
      <c r="F418" s="5" t="s">
        <v>3480</v>
      </c>
    </row>
    <row r="419" spans="1:6" s="1" customFormat="1" ht="12.75" customHeight="1" x14ac:dyDescent="0.2">
      <c r="A419" s="34"/>
      <c r="B419" s="47" t="s">
        <v>738</v>
      </c>
      <c r="C419" s="53" t="s">
        <v>739</v>
      </c>
      <c r="D419" s="45">
        <v>175</v>
      </c>
      <c r="E419" s="46">
        <f t="shared" si="6"/>
        <v>0</v>
      </c>
      <c r="F419" s="5" t="s">
        <v>3481</v>
      </c>
    </row>
    <row r="420" spans="1:6" s="1" customFormat="1" ht="12.75" customHeight="1" x14ac:dyDescent="0.2">
      <c r="A420" s="34"/>
      <c r="B420" s="47" t="s">
        <v>740</v>
      </c>
      <c r="C420" s="53" t="s">
        <v>3140</v>
      </c>
      <c r="D420" s="45">
        <v>162.5</v>
      </c>
      <c r="E420" s="46">
        <f t="shared" si="6"/>
        <v>0</v>
      </c>
      <c r="F420" s="5" t="s">
        <v>3482</v>
      </c>
    </row>
    <row r="421" spans="1:6" s="1" customFormat="1" ht="12.75" customHeight="1" x14ac:dyDescent="0.2">
      <c r="A421" s="34"/>
      <c r="B421" s="47" t="s">
        <v>741</v>
      </c>
      <c r="C421" s="53" t="s">
        <v>3141</v>
      </c>
      <c r="D421" s="45">
        <v>195</v>
      </c>
      <c r="E421" s="46">
        <f t="shared" si="6"/>
        <v>0</v>
      </c>
      <c r="F421" s="5" t="s">
        <v>3482</v>
      </c>
    </row>
    <row r="422" spans="1:6" s="1" customFormat="1" ht="12.75" customHeight="1" x14ac:dyDescent="0.2">
      <c r="A422" s="34"/>
      <c r="B422" s="47" t="s">
        <v>742</v>
      </c>
      <c r="C422" s="53" t="s">
        <v>3142</v>
      </c>
      <c r="D422" s="45">
        <v>235</v>
      </c>
      <c r="E422" s="46">
        <f t="shared" si="6"/>
        <v>0</v>
      </c>
      <c r="F422" s="6" t="s">
        <v>3483</v>
      </c>
    </row>
    <row r="423" spans="1:6" s="1" customFormat="1" ht="12.75" customHeight="1" x14ac:dyDescent="0.2">
      <c r="A423" s="34"/>
      <c r="B423" s="47" t="s">
        <v>3143</v>
      </c>
      <c r="C423" s="53" t="s">
        <v>3144</v>
      </c>
      <c r="D423" s="45">
        <v>185</v>
      </c>
      <c r="E423" s="46">
        <f t="shared" si="6"/>
        <v>0</v>
      </c>
      <c r="F423" s="5" t="s">
        <v>3482</v>
      </c>
    </row>
    <row r="424" spans="1:6" s="1" customFormat="1" ht="12.75" customHeight="1" x14ac:dyDescent="0.2">
      <c r="A424" s="34"/>
      <c r="B424" s="47" t="s">
        <v>3145</v>
      </c>
      <c r="C424" s="53" t="s">
        <v>3146</v>
      </c>
      <c r="D424" s="45">
        <v>212.5</v>
      </c>
      <c r="E424" s="46">
        <f t="shared" si="6"/>
        <v>0</v>
      </c>
      <c r="F424" s="5" t="s">
        <v>3482</v>
      </c>
    </row>
    <row r="425" spans="1:6" s="1" customFormat="1" ht="12.75" customHeight="1" x14ac:dyDescent="0.2">
      <c r="A425" s="34"/>
      <c r="B425" s="47" t="s">
        <v>3147</v>
      </c>
      <c r="C425" s="53" t="s">
        <v>3148</v>
      </c>
      <c r="D425" s="45">
        <v>290</v>
      </c>
      <c r="E425" s="46">
        <f t="shared" si="6"/>
        <v>0</v>
      </c>
      <c r="F425" s="5" t="s">
        <v>3482</v>
      </c>
    </row>
    <row r="426" spans="1:6" s="1" customFormat="1" ht="12.75" customHeight="1" x14ac:dyDescent="0.2">
      <c r="A426" s="34"/>
      <c r="B426" s="47" t="s">
        <v>3149</v>
      </c>
      <c r="C426" s="53" t="s">
        <v>3150</v>
      </c>
      <c r="D426" s="45">
        <v>235</v>
      </c>
      <c r="E426" s="46">
        <f t="shared" si="6"/>
        <v>0</v>
      </c>
      <c r="F426" s="5" t="s">
        <v>3482</v>
      </c>
    </row>
    <row r="427" spans="1:6" s="1" customFormat="1" ht="12.75" customHeight="1" x14ac:dyDescent="0.2">
      <c r="A427" s="34"/>
      <c r="B427" s="47" t="s">
        <v>743</v>
      </c>
      <c r="C427" s="53" t="s">
        <v>744</v>
      </c>
      <c r="D427" s="45">
        <v>112.5</v>
      </c>
      <c r="E427" s="46">
        <f t="shared" si="6"/>
        <v>0</v>
      </c>
      <c r="F427" s="5" t="s">
        <v>3484</v>
      </c>
    </row>
    <row r="428" spans="1:6" s="1" customFormat="1" ht="12.75" customHeight="1" x14ac:dyDescent="0.2">
      <c r="A428" s="34"/>
      <c r="B428" s="47" t="s">
        <v>745</v>
      </c>
      <c r="C428" s="53" t="s">
        <v>746</v>
      </c>
      <c r="D428" s="45">
        <v>142.5</v>
      </c>
      <c r="E428" s="46">
        <f t="shared" si="6"/>
        <v>0</v>
      </c>
      <c r="F428" s="5" t="s">
        <v>3484</v>
      </c>
    </row>
    <row r="429" spans="1:6" s="1" customFormat="1" ht="12.75" customHeight="1" x14ac:dyDescent="0.2">
      <c r="A429" s="34"/>
      <c r="B429" s="47" t="s">
        <v>747</v>
      </c>
      <c r="C429" s="53" t="s">
        <v>748</v>
      </c>
      <c r="D429" s="45">
        <v>185</v>
      </c>
      <c r="E429" s="46">
        <f t="shared" si="6"/>
        <v>0</v>
      </c>
      <c r="F429" s="5" t="s">
        <v>3484</v>
      </c>
    </row>
    <row r="430" spans="1:6" s="1" customFormat="1" ht="12.75" customHeight="1" x14ac:dyDescent="0.2">
      <c r="A430" s="34"/>
      <c r="B430" s="47" t="s">
        <v>749</v>
      </c>
      <c r="C430" s="53" t="s">
        <v>750</v>
      </c>
      <c r="D430" s="45">
        <v>112.5</v>
      </c>
      <c r="E430" s="46">
        <f t="shared" si="6"/>
        <v>0</v>
      </c>
      <c r="F430" s="5" t="s">
        <v>3480</v>
      </c>
    </row>
    <row r="431" spans="1:6" s="1" customFormat="1" ht="12.75" customHeight="1" x14ac:dyDescent="0.2">
      <c r="A431" s="34"/>
      <c r="B431" s="47" t="s">
        <v>751</v>
      </c>
      <c r="C431" s="53" t="s">
        <v>752</v>
      </c>
      <c r="D431" s="45">
        <v>125</v>
      </c>
      <c r="E431" s="46">
        <f t="shared" si="6"/>
        <v>0</v>
      </c>
      <c r="F431" s="5" t="s">
        <v>3480</v>
      </c>
    </row>
    <row r="432" spans="1:6" s="1" customFormat="1" ht="12.75" customHeight="1" x14ac:dyDescent="0.2">
      <c r="A432" s="34"/>
      <c r="B432" s="47" t="s">
        <v>753</v>
      </c>
      <c r="C432" s="53" t="s">
        <v>754</v>
      </c>
      <c r="D432" s="45">
        <v>650</v>
      </c>
      <c r="E432" s="46">
        <f t="shared" si="6"/>
        <v>0</v>
      </c>
      <c r="F432" s="5" t="s">
        <v>3485</v>
      </c>
    </row>
    <row r="433" spans="1:6" s="1" customFormat="1" ht="12.75" customHeight="1" x14ac:dyDescent="0.2">
      <c r="A433" s="34"/>
      <c r="B433" s="47" t="s">
        <v>755</v>
      </c>
      <c r="C433" s="53" t="s">
        <v>756</v>
      </c>
      <c r="D433" s="45">
        <v>675</v>
      </c>
      <c r="E433" s="46">
        <f t="shared" si="6"/>
        <v>0</v>
      </c>
      <c r="F433" s="5" t="s">
        <v>3485</v>
      </c>
    </row>
    <row r="434" spans="1:6" s="1" customFormat="1" ht="12.75" customHeight="1" x14ac:dyDescent="0.2">
      <c r="A434" s="34"/>
      <c r="B434" s="47" t="s">
        <v>757</v>
      </c>
      <c r="C434" s="53" t="s">
        <v>758</v>
      </c>
      <c r="D434" s="45">
        <v>718.75</v>
      </c>
      <c r="E434" s="46">
        <f t="shared" si="6"/>
        <v>0</v>
      </c>
      <c r="F434" s="5" t="s">
        <v>3485</v>
      </c>
    </row>
    <row r="435" spans="1:6" s="1" customFormat="1" ht="12.75" customHeight="1" x14ac:dyDescent="0.2">
      <c r="A435" s="34"/>
      <c r="B435" s="47" t="s">
        <v>759</v>
      </c>
      <c r="C435" s="53" t="s">
        <v>760</v>
      </c>
      <c r="D435" s="45">
        <v>725</v>
      </c>
      <c r="E435" s="46">
        <f t="shared" si="6"/>
        <v>0</v>
      </c>
      <c r="F435" s="5" t="s">
        <v>3485</v>
      </c>
    </row>
    <row r="436" spans="1:6" s="1" customFormat="1" ht="12.75" customHeight="1" x14ac:dyDescent="0.2">
      <c r="A436" s="34"/>
      <c r="B436" s="47" t="s">
        <v>761</v>
      </c>
      <c r="C436" s="53" t="s">
        <v>762</v>
      </c>
      <c r="D436" s="45">
        <v>725</v>
      </c>
      <c r="E436" s="46">
        <f t="shared" si="6"/>
        <v>0</v>
      </c>
      <c r="F436" s="5" t="s">
        <v>3485</v>
      </c>
    </row>
    <row r="437" spans="1:6" s="1" customFormat="1" ht="12.75" customHeight="1" x14ac:dyDescent="0.2">
      <c r="A437" s="34"/>
      <c r="B437" s="47" t="s">
        <v>763</v>
      </c>
      <c r="C437" s="53" t="s">
        <v>764</v>
      </c>
      <c r="D437" s="45">
        <v>750</v>
      </c>
      <c r="E437" s="46">
        <f t="shared" si="6"/>
        <v>0</v>
      </c>
      <c r="F437" s="5" t="s">
        <v>3485</v>
      </c>
    </row>
    <row r="438" spans="1:6" s="1" customFormat="1" ht="12.75" customHeight="1" x14ac:dyDescent="0.2">
      <c r="A438" s="34"/>
      <c r="B438" s="47" t="s">
        <v>765</v>
      </c>
      <c r="C438" s="53" t="s">
        <v>766</v>
      </c>
      <c r="D438" s="45">
        <v>800</v>
      </c>
      <c r="E438" s="46">
        <f t="shared" si="6"/>
        <v>0</v>
      </c>
      <c r="F438" s="5" t="s">
        <v>3485</v>
      </c>
    </row>
    <row r="439" spans="1:6" s="1" customFormat="1" ht="12.75" customHeight="1" x14ac:dyDescent="0.2">
      <c r="A439" s="34"/>
      <c r="B439" s="47" t="s">
        <v>767</v>
      </c>
      <c r="C439" s="53" t="s">
        <v>768</v>
      </c>
      <c r="D439" s="45">
        <v>825</v>
      </c>
      <c r="E439" s="46">
        <f t="shared" si="6"/>
        <v>0</v>
      </c>
      <c r="F439" s="5" t="s">
        <v>3485</v>
      </c>
    </row>
    <row r="440" spans="1:6" s="1" customFormat="1" ht="12.75" customHeight="1" x14ac:dyDescent="0.2">
      <c r="A440" s="34"/>
      <c r="B440" s="47" t="s">
        <v>3151</v>
      </c>
      <c r="C440" s="53" t="s">
        <v>3251</v>
      </c>
      <c r="D440" s="45">
        <v>75</v>
      </c>
      <c r="E440" s="46">
        <f t="shared" si="6"/>
        <v>0</v>
      </c>
      <c r="F440" s="77" t="s">
        <v>3486</v>
      </c>
    </row>
    <row r="441" spans="1:6" s="1" customFormat="1" ht="12.75" customHeight="1" x14ac:dyDescent="0.2">
      <c r="A441" s="34"/>
      <c r="B441" s="47" t="s">
        <v>3152</v>
      </c>
      <c r="C441" s="53" t="s">
        <v>3153</v>
      </c>
      <c r="D441" s="45">
        <v>52.5</v>
      </c>
      <c r="E441" s="46">
        <f t="shared" si="6"/>
        <v>0</v>
      </c>
      <c r="F441" s="5" t="s">
        <v>3487</v>
      </c>
    </row>
    <row r="442" spans="1:6" s="1" customFormat="1" ht="12.75" customHeight="1" x14ac:dyDescent="0.2">
      <c r="A442" s="34"/>
      <c r="B442" s="47" t="s">
        <v>3154</v>
      </c>
      <c r="C442" s="53" t="s">
        <v>3155</v>
      </c>
      <c r="D442" s="45">
        <v>57.5</v>
      </c>
      <c r="E442" s="46">
        <f t="shared" si="6"/>
        <v>0</v>
      </c>
      <c r="F442" s="5" t="s">
        <v>3487</v>
      </c>
    </row>
    <row r="443" spans="1:6" s="1" customFormat="1" ht="12.75" customHeight="1" x14ac:dyDescent="0.2">
      <c r="A443" s="34"/>
      <c r="B443" s="47" t="s">
        <v>3156</v>
      </c>
      <c r="C443" s="53" t="s">
        <v>3157</v>
      </c>
      <c r="D443" s="45">
        <v>62.5</v>
      </c>
      <c r="E443" s="46">
        <f t="shared" si="6"/>
        <v>0</v>
      </c>
      <c r="F443" s="5" t="s">
        <v>3487</v>
      </c>
    </row>
    <row r="444" spans="1:6" s="1" customFormat="1" ht="12.75" customHeight="1" x14ac:dyDescent="0.2">
      <c r="A444" s="34"/>
      <c r="B444" s="47" t="s">
        <v>769</v>
      </c>
      <c r="C444" s="53" t="s">
        <v>770</v>
      </c>
      <c r="D444" s="45">
        <v>105</v>
      </c>
      <c r="E444" s="46">
        <f t="shared" si="6"/>
        <v>0</v>
      </c>
      <c r="F444" s="5" t="s">
        <v>3485</v>
      </c>
    </row>
    <row r="445" spans="1:6" s="1" customFormat="1" ht="12.75" customHeight="1" x14ac:dyDescent="0.2">
      <c r="A445" s="34"/>
      <c r="B445" s="47" t="s">
        <v>771</v>
      </c>
      <c r="C445" s="53" t="s">
        <v>772</v>
      </c>
      <c r="D445" s="45">
        <v>160</v>
      </c>
      <c r="E445" s="46">
        <f t="shared" si="6"/>
        <v>0</v>
      </c>
      <c r="F445" s="5" t="s">
        <v>3485</v>
      </c>
    </row>
    <row r="446" spans="1:6" s="1" customFormat="1" ht="12.75" customHeight="1" x14ac:dyDescent="0.2">
      <c r="A446" s="34"/>
      <c r="B446" s="47" t="s">
        <v>773</v>
      </c>
      <c r="C446" s="53" t="s">
        <v>774</v>
      </c>
      <c r="D446" s="45">
        <v>67.5</v>
      </c>
      <c r="E446" s="46">
        <f t="shared" si="6"/>
        <v>0</v>
      </c>
      <c r="F446" s="5" t="s">
        <v>3488</v>
      </c>
    </row>
    <row r="447" spans="1:6" s="1" customFormat="1" ht="12.75" customHeight="1" x14ac:dyDescent="0.2">
      <c r="A447" s="34"/>
      <c r="B447" s="47" t="s">
        <v>775</v>
      </c>
      <c r="C447" s="53" t="s">
        <v>776</v>
      </c>
      <c r="D447" s="45">
        <v>135</v>
      </c>
      <c r="E447" s="46">
        <f t="shared" si="6"/>
        <v>0</v>
      </c>
      <c r="F447" s="5" t="s">
        <v>3489</v>
      </c>
    </row>
    <row r="448" spans="1:6" s="1" customFormat="1" ht="12.75" customHeight="1" x14ac:dyDescent="0.2">
      <c r="A448" s="34"/>
      <c r="B448" s="47" t="s">
        <v>777</v>
      </c>
      <c r="C448" s="53" t="s">
        <v>778</v>
      </c>
      <c r="D448" s="45">
        <v>125</v>
      </c>
      <c r="E448" s="46">
        <f t="shared" si="6"/>
        <v>0</v>
      </c>
      <c r="F448" s="5" t="s">
        <v>3490</v>
      </c>
    </row>
    <row r="449" spans="1:6" s="1" customFormat="1" ht="12.75" customHeight="1" x14ac:dyDescent="0.2">
      <c r="A449" s="34"/>
      <c r="B449" s="47" t="s">
        <v>779</v>
      </c>
      <c r="C449" s="53" t="s">
        <v>780</v>
      </c>
      <c r="D449" s="45">
        <v>135</v>
      </c>
      <c r="E449" s="46">
        <f t="shared" si="6"/>
        <v>0</v>
      </c>
      <c r="F449" s="5" t="s">
        <v>3491</v>
      </c>
    </row>
    <row r="450" spans="1:6" s="1" customFormat="1" ht="12.75" customHeight="1" x14ac:dyDescent="0.2">
      <c r="A450" s="34"/>
      <c r="B450" s="47" t="s">
        <v>781</v>
      </c>
      <c r="C450" s="53" t="s">
        <v>782</v>
      </c>
      <c r="D450" s="45">
        <v>162.5</v>
      </c>
      <c r="E450" s="46">
        <f t="shared" si="6"/>
        <v>0</v>
      </c>
      <c r="F450" s="5" t="s">
        <v>3492</v>
      </c>
    </row>
    <row r="451" spans="1:6" s="1" customFormat="1" ht="12.75" customHeight="1" x14ac:dyDescent="0.2">
      <c r="A451" s="34"/>
      <c r="B451" s="47" t="s">
        <v>783</v>
      </c>
      <c r="C451" s="53" t="s">
        <v>784</v>
      </c>
      <c r="D451" s="45">
        <v>340</v>
      </c>
      <c r="E451" s="46">
        <f t="shared" si="6"/>
        <v>0</v>
      </c>
      <c r="F451" s="5" t="s">
        <v>3493</v>
      </c>
    </row>
    <row r="452" spans="1:6" s="1" customFormat="1" ht="12.75" customHeight="1" x14ac:dyDescent="0.2">
      <c r="A452" s="34"/>
      <c r="B452" s="47" t="s">
        <v>785</v>
      </c>
      <c r="C452" s="53" t="s">
        <v>786</v>
      </c>
      <c r="D452" s="45">
        <v>375</v>
      </c>
      <c r="E452" s="46">
        <f t="shared" si="6"/>
        <v>0</v>
      </c>
      <c r="F452" s="5" t="s">
        <v>3494</v>
      </c>
    </row>
    <row r="453" spans="1:6" s="1" customFormat="1" ht="12.75" customHeight="1" x14ac:dyDescent="0.2">
      <c r="A453" s="34"/>
      <c r="B453" s="47" t="s">
        <v>787</v>
      </c>
      <c r="C453" s="53" t="s">
        <v>788</v>
      </c>
      <c r="D453" s="45">
        <v>475</v>
      </c>
      <c r="E453" s="46">
        <f t="shared" si="6"/>
        <v>0</v>
      </c>
      <c r="F453" s="5" t="s">
        <v>3495</v>
      </c>
    </row>
    <row r="454" spans="1:6" s="1" customFormat="1" ht="12.75" customHeight="1" x14ac:dyDescent="0.2">
      <c r="A454" s="34"/>
      <c r="B454" s="47" t="s">
        <v>789</v>
      </c>
      <c r="C454" s="53" t="s">
        <v>790</v>
      </c>
      <c r="D454" s="45">
        <v>162.5</v>
      </c>
      <c r="E454" s="46">
        <f t="shared" si="6"/>
        <v>0</v>
      </c>
      <c r="F454" s="5" t="s">
        <v>3496</v>
      </c>
    </row>
    <row r="455" spans="1:6" s="1" customFormat="1" ht="16.5" customHeight="1" x14ac:dyDescent="0.2">
      <c r="A455" s="34"/>
      <c r="B455" s="47" t="s">
        <v>791</v>
      </c>
      <c r="C455" s="75" t="s">
        <v>792</v>
      </c>
      <c r="D455" s="45">
        <v>162.5</v>
      </c>
      <c r="E455" s="46"/>
      <c r="F455" s="5" t="s">
        <v>3496</v>
      </c>
    </row>
    <row r="456" spans="1:6" s="1" customFormat="1" ht="12.75" customHeight="1" x14ac:dyDescent="0.2">
      <c r="A456" s="34"/>
      <c r="B456" s="47"/>
      <c r="C456" s="53" t="s">
        <v>793</v>
      </c>
      <c r="D456" s="45"/>
      <c r="E456" s="46">
        <f t="shared" ref="E456:E519" si="7">A456*D456</f>
        <v>0</v>
      </c>
      <c r="F456" s="9"/>
    </row>
    <row r="457" spans="1:6" s="1" customFormat="1" ht="12.75" customHeight="1" x14ac:dyDescent="0.2">
      <c r="A457" s="34"/>
      <c r="B457" s="47" t="s">
        <v>794</v>
      </c>
      <c r="C457" s="53" t="s">
        <v>795</v>
      </c>
      <c r="D457" s="45">
        <v>195</v>
      </c>
      <c r="E457" s="46">
        <f t="shared" si="7"/>
        <v>0</v>
      </c>
      <c r="F457" s="6" t="s">
        <v>3497</v>
      </c>
    </row>
    <row r="458" spans="1:6" s="1" customFormat="1" ht="12.75" customHeight="1" x14ac:dyDescent="0.2">
      <c r="A458" s="34"/>
      <c r="B458" s="47" t="s">
        <v>796</v>
      </c>
      <c r="C458" s="53" t="s">
        <v>797</v>
      </c>
      <c r="D458" s="45">
        <v>250</v>
      </c>
      <c r="E458" s="46">
        <f t="shared" si="7"/>
        <v>0</v>
      </c>
      <c r="F458" s="6" t="s">
        <v>3497</v>
      </c>
    </row>
    <row r="459" spans="1:6" s="1" customFormat="1" ht="12.75" customHeight="1" x14ac:dyDescent="0.2">
      <c r="A459" s="34"/>
      <c r="B459" s="47" t="s">
        <v>798</v>
      </c>
      <c r="C459" s="53" t="s">
        <v>799</v>
      </c>
      <c r="D459" s="45">
        <v>350</v>
      </c>
      <c r="E459" s="46">
        <f t="shared" si="7"/>
        <v>0</v>
      </c>
      <c r="F459" s="6" t="s">
        <v>3497</v>
      </c>
    </row>
    <row r="460" spans="1:6" s="1" customFormat="1" ht="16.5" customHeight="1" x14ac:dyDescent="0.2">
      <c r="A460" s="34"/>
      <c r="B460" s="47" t="s">
        <v>3158</v>
      </c>
      <c r="C460" s="75" t="s">
        <v>3159</v>
      </c>
      <c r="D460" s="45">
        <v>25</v>
      </c>
      <c r="E460" s="46"/>
      <c r="F460" s="6" t="s">
        <v>3497</v>
      </c>
    </row>
    <row r="461" spans="1:6" s="1" customFormat="1" ht="12.75" customHeight="1" x14ac:dyDescent="0.2">
      <c r="A461" s="34"/>
      <c r="B461" s="47"/>
      <c r="C461" s="49" t="s">
        <v>800</v>
      </c>
      <c r="D461" s="45"/>
      <c r="E461" s="46">
        <f t="shared" si="7"/>
        <v>0</v>
      </c>
      <c r="F461" s="9"/>
    </row>
    <row r="462" spans="1:6" s="1" customFormat="1" ht="12.75" customHeight="1" x14ac:dyDescent="0.2">
      <c r="A462" s="34"/>
      <c r="B462" s="47" t="s">
        <v>801</v>
      </c>
      <c r="C462" s="53" t="s">
        <v>802</v>
      </c>
      <c r="D462" s="45">
        <v>135</v>
      </c>
      <c r="E462" s="46">
        <f t="shared" si="7"/>
        <v>0</v>
      </c>
      <c r="F462" s="5" t="s">
        <v>3498</v>
      </c>
    </row>
    <row r="463" spans="1:6" s="1" customFormat="1" ht="12.75" customHeight="1" x14ac:dyDescent="0.2">
      <c r="A463" s="34"/>
      <c r="B463" s="47" t="s">
        <v>803</v>
      </c>
      <c r="C463" s="53" t="s">
        <v>804</v>
      </c>
      <c r="D463" s="45">
        <v>67.5</v>
      </c>
      <c r="E463" s="46">
        <f t="shared" si="7"/>
        <v>0</v>
      </c>
      <c r="F463" s="8" t="s">
        <v>3499</v>
      </c>
    </row>
    <row r="464" spans="1:6" s="1" customFormat="1" ht="12.75" customHeight="1" x14ac:dyDescent="0.2">
      <c r="A464" s="34"/>
      <c r="B464" s="47" t="s">
        <v>805</v>
      </c>
      <c r="C464" s="53" t="s">
        <v>806</v>
      </c>
      <c r="D464" s="45">
        <v>85</v>
      </c>
      <c r="E464" s="46">
        <f t="shared" si="7"/>
        <v>0</v>
      </c>
      <c r="F464" s="6" t="s">
        <v>3500</v>
      </c>
    </row>
    <row r="465" spans="1:6" s="1" customFormat="1" ht="12.75" customHeight="1" x14ac:dyDescent="0.2">
      <c r="A465" s="34"/>
      <c r="B465" s="47" t="s">
        <v>807</v>
      </c>
      <c r="C465" s="53" t="s">
        <v>808</v>
      </c>
      <c r="D465" s="45">
        <v>67.5</v>
      </c>
      <c r="E465" s="46">
        <f t="shared" si="7"/>
        <v>0</v>
      </c>
      <c r="F465" s="5" t="s">
        <v>3501</v>
      </c>
    </row>
    <row r="466" spans="1:6" s="1" customFormat="1" ht="12.75" customHeight="1" x14ac:dyDescent="0.2">
      <c r="A466" s="34"/>
      <c r="B466" s="47" t="s">
        <v>3252</v>
      </c>
      <c r="C466" s="53" t="s">
        <v>3253</v>
      </c>
      <c r="D466" s="45">
        <v>140</v>
      </c>
      <c r="E466" s="46">
        <f t="shared" si="7"/>
        <v>0</v>
      </c>
      <c r="F466" s="6" t="s">
        <v>3502</v>
      </c>
    </row>
    <row r="467" spans="1:6" s="1" customFormat="1" ht="12.75" customHeight="1" x14ac:dyDescent="0.2">
      <c r="A467" s="34"/>
      <c r="B467" s="47" t="s">
        <v>809</v>
      </c>
      <c r="C467" s="53" t="s">
        <v>810</v>
      </c>
      <c r="D467" s="45">
        <v>315</v>
      </c>
      <c r="E467" s="46">
        <f t="shared" si="7"/>
        <v>0</v>
      </c>
      <c r="F467" s="5" t="s">
        <v>3503</v>
      </c>
    </row>
    <row r="468" spans="1:6" s="1" customFormat="1" ht="12.75" customHeight="1" x14ac:dyDescent="0.2">
      <c r="A468" s="34"/>
      <c r="B468" s="47" t="s">
        <v>811</v>
      </c>
      <c r="C468" s="53" t="s">
        <v>812</v>
      </c>
      <c r="D468" s="45">
        <v>575</v>
      </c>
      <c r="E468" s="46">
        <f t="shared" si="7"/>
        <v>0</v>
      </c>
      <c r="F468" s="5" t="s">
        <v>3503</v>
      </c>
    </row>
    <row r="469" spans="1:6" s="1" customFormat="1" ht="12.75" customHeight="1" x14ac:dyDescent="0.2">
      <c r="A469" s="34"/>
      <c r="B469" s="47" t="s">
        <v>813</v>
      </c>
      <c r="C469" s="49" t="s">
        <v>814</v>
      </c>
      <c r="D469" s="45">
        <v>10</v>
      </c>
      <c r="E469" s="46">
        <f t="shared" si="7"/>
        <v>0</v>
      </c>
      <c r="F469" s="6" t="s">
        <v>3504</v>
      </c>
    </row>
    <row r="470" spans="1:6" s="1" customFormat="1" ht="12.75" customHeight="1" x14ac:dyDescent="0.2">
      <c r="A470" s="34"/>
      <c r="B470" s="47" t="s">
        <v>815</v>
      </c>
      <c r="C470" s="53" t="s">
        <v>816</v>
      </c>
      <c r="D470" s="45">
        <v>112.5</v>
      </c>
      <c r="E470" s="46">
        <f t="shared" si="7"/>
        <v>0</v>
      </c>
      <c r="F470" s="5" t="s">
        <v>3505</v>
      </c>
    </row>
    <row r="471" spans="1:6" s="1" customFormat="1" ht="12.75" customHeight="1" x14ac:dyDescent="0.2">
      <c r="A471" s="34"/>
      <c r="B471" s="47" t="s">
        <v>817</v>
      </c>
      <c r="C471" s="49" t="s">
        <v>818</v>
      </c>
      <c r="D471" s="45">
        <v>190</v>
      </c>
      <c r="E471" s="46">
        <f t="shared" si="7"/>
        <v>0</v>
      </c>
      <c r="F471" s="5" t="s">
        <v>3505</v>
      </c>
    </row>
    <row r="472" spans="1:6" s="1" customFormat="1" ht="16.5" customHeight="1" x14ac:dyDescent="0.2">
      <c r="A472" s="34"/>
      <c r="B472" s="47" t="s">
        <v>819</v>
      </c>
      <c r="C472" s="75" t="s">
        <v>820</v>
      </c>
      <c r="D472" s="45">
        <v>170</v>
      </c>
      <c r="E472" s="46"/>
      <c r="F472" s="5" t="s">
        <v>3505</v>
      </c>
    </row>
    <row r="473" spans="1:6" s="1" customFormat="1" ht="12.75" customHeight="1" x14ac:dyDescent="0.2">
      <c r="A473" s="34"/>
      <c r="B473" s="47"/>
      <c r="C473" s="58" t="s">
        <v>821</v>
      </c>
      <c r="D473" s="45"/>
      <c r="E473" s="46">
        <f t="shared" si="7"/>
        <v>0</v>
      </c>
      <c r="F473" s="9"/>
    </row>
    <row r="474" spans="1:6" s="1" customFormat="1" ht="12.75" customHeight="1" x14ac:dyDescent="0.2">
      <c r="A474" s="34"/>
      <c r="B474" s="47" t="s">
        <v>822</v>
      </c>
      <c r="C474" s="58" t="s">
        <v>823</v>
      </c>
      <c r="D474" s="45">
        <v>17.25</v>
      </c>
      <c r="E474" s="46">
        <f t="shared" si="7"/>
        <v>0</v>
      </c>
      <c r="F474" s="6" t="s">
        <v>3506</v>
      </c>
    </row>
    <row r="475" spans="1:6" s="1" customFormat="1" ht="12.75" customHeight="1" x14ac:dyDescent="0.2">
      <c r="A475" s="34"/>
      <c r="B475" s="47" t="s">
        <v>824</v>
      </c>
      <c r="C475" s="58" t="s">
        <v>825</v>
      </c>
      <c r="D475" s="45">
        <v>28.749999999999996</v>
      </c>
      <c r="E475" s="46">
        <f t="shared" si="7"/>
        <v>0</v>
      </c>
      <c r="F475" s="6" t="s">
        <v>3506</v>
      </c>
    </row>
    <row r="476" spans="1:6" s="1" customFormat="1" ht="12.75" customHeight="1" x14ac:dyDescent="0.2">
      <c r="A476" s="34"/>
      <c r="B476" s="47" t="s">
        <v>826</v>
      </c>
      <c r="C476" s="58" t="s">
        <v>827</v>
      </c>
      <c r="D476" s="45">
        <v>30</v>
      </c>
      <c r="E476" s="46">
        <f t="shared" si="7"/>
        <v>0</v>
      </c>
      <c r="F476" s="6" t="s">
        <v>3506</v>
      </c>
    </row>
    <row r="477" spans="1:6" s="1" customFormat="1" ht="12.75" customHeight="1" x14ac:dyDescent="0.2">
      <c r="A477" s="34"/>
      <c r="B477" s="47" t="s">
        <v>828</v>
      </c>
      <c r="C477" s="58" t="s">
        <v>829</v>
      </c>
      <c r="D477" s="45">
        <v>33</v>
      </c>
      <c r="E477" s="46">
        <f t="shared" si="7"/>
        <v>0</v>
      </c>
      <c r="F477" s="6" t="s">
        <v>3506</v>
      </c>
    </row>
    <row r="478" spans="1:6" s="1" customFormat="1" ht="12.75" customHeight="1" x14ac:dyDescent="0.2">
      <c r="A478" s="34"/>
      <c r="B478" s="47" t="s">
        <v>830</v>
      </c>
      <c r="C478" s="58" t="s">
        <v>831</v>
      </c>
      <c r="D478" s="45">
        <v>40</v>
      </c>
      <c r="E478" s="46">
        <f t="shared" si="7"/>
        <v>0</v>
      </c>
      <c r="F478" s="6" t="s">
        <v>3506</v>
      </c>
    </row>
    <row r="479" spans="1:6" s="1" customFormat="1" x14ac:dyDescent="0.2">
      <c r="A479" s="34"/>
      <c r="B479" s="47" t="s">
        <v>832</v>
      </c>
      <c r="C479" s="58" t="s">
        <v>833</v>
      </c>
      <c r="D479" s="45">
        <v>45</v>
      </c>
      <c r="E479" s="46">
        <f t="shared" si="7"/>
        <v>0</v>
      </c>
      <c r="F479" s="6" t="s">
        <v>3506</v>
      </c>
    </row>
    <row r="480" spans="1:6" s="1" customFormat="1" x14ac:dyDescent="0.2">
      <c r="A480" s="34"/>
      <c r="B480" s="47" t="s">
        <v>834</v>
      </c>
      <c r="C480" s="58" t="s">
        <v>835</v>
      </c>
      <c r="D480" s="45">
        <v>50</v>
      </c>
      <c r="E480" s="46">
        <f t="shared" si="7"/>
        <v>0</v>
      </c>
      <c r="F480" s="6" t="s">
        <v>3506</v>
      </c>
    </row>
    <row r="481" spans="1:6" s="1" customFormat="1" x14ac:dyDescent="0.2">
      <c r="A481" s="34"/>
      <c r="B481" s="47" t="s">
        <v>836</v>
      </c>
      <c r="C481" s="75" t="s">
        <v>837</v>
      </c>
      <c r="D481" s="45">
        <v>112.5</v>
      </c>
      <c r="E481" s="46"/>
      <c r="F481" s="6"/>
    </row>
    <row r="482" spans="1:6" s="1" customFormat="1" ht="12.75" customHeight="1" x14ac:dyDescent="0.2">
      <c r="A482" s="34"/>
      <c r="B482" s="47"/>
      <c r="C482" s="60" t="s">
        <v>3970</v>
      </c>
      <c r="D482" s="45"/>
      <c r="E482" s="46">
        <f t="shared" si="7"/>
        <v>0</v>
      </c>
      <c r="F482" s="9"/>
    </row>
    <row r="483" spans="1:6" s="1" customFormat="1" ht="12.75" customHeight="1" x14ac:dyDescent="0.2">
      <c r="A483" s="34"/>
      <c r="B483" s="47" t="s">
        <v>838</v>
      </c>
      <c r="C483" s="60" t="s">
        <v>839</v>
      </c>
      <c r="D483" s="45">
        <v>13.5</v>
      </c>
      <c r="E483" s="46">
        <f t="shared" si="7"/>
        <v>0</v>
      </c>
      <c r="F483" s="5" t="s">
        <v>3507</v>
      </c>
    </row>
    <row r="484" spans="1:6" s="1" customFormat="1" ht="16.5" customHeight="1" x14ac:dyDescent="0.2">
      <c r="A484" s="34"/>
      <c r="B484" s="47" t="s">
        <v>840</v>
      </c>
      <c r="C484" s="75" t="s">
        <v>841</v>
      </c>
      <c r="D484" s="45">
        <v>13.5</v>
      </c>
      <c r="E484" s="46"/>
      <c r="F484" s="5" t="s">
        <v>3508</v>
      </c>
    </row>
    <row r="485" spans="1:6" s="1" customFormat="1" ht="12.75" customHeight="1" x14ac:dyDescent="0.2">
      <c r="A485" s="34"/>
      <c r="B485" s="47"/>
      <c r="C485" s="53" t="s">
        <v>842</v>
      </c>
      <c r="D485" s="45"/>
      <c r="E485" s="46">
        <f t="shared" si="7"/>
        <v>0</v>
      </c>
      <c r="F485" s="9"/>
    </row>
    <row r="486" spans="1:6" s="1" customFormat="1" x14ac:dyDescent="0.2">
      <c r="A486" s="34"/>
      <c r="B486" s="47" t="s">
        <v>843</v>
      </c>
      <c r="C486" s="53" t="s">
        <v>844</v>
      </c>
      <c r="D486" s="45">
        <v>725</v>
      </c>
      <c r="E486" s="46">
        <f t="shared" si="7"/>
        <v>0</v>
      </c>
      <c r="F486" s="6" t="s">
        <v>3509</v>
      </c>
    </row>
    <row r="487" spans="1:6" s="1" customFormat="1" ht="12.75" customHeight="1" x14ac:dyDescent="0.2">
      <c r="A487" s="34"/>
      <c r="B487" s="47" t="s">
        <v>845</v>
      </c>
      <c r="C487" s="53" t="s">
        <v>846</v>
      </c>
      <c r="D487" s="45">
        <v>1050</v>
      </c>
      <c r="E487" s="46">
        <f t="shared" si="7"/>
        <v>0</v>
      </c>
      <c r="F487" s="6" t="s">
        <v>3509</v>
      </c>
    </row>
    <row r="488" spans="1:6" s="1" customFormat="1" ht="12.75" customHeight="1" x14ac:dyDescent="0.2">
      <c r="A488" s="34"/>
      <c r="B488" s="47" t="s">
        <v>847</v>
      </c>
      <c r="C488" s="53" t="s">
        <v>848</v>
      </c>
      <c r="D488" s="45">
        <v>2000</v>
      </c>
      <c r="E488" s="46">
        <f t="shared" si="7"/>
        <v>0</v>
      </c>
      <c r="F488" s="6" t="s">
        <v>3509</v>
      </c>
    </row>
    <row r="489" spans="1:6" s="1" customFormat="1" ht="12.75" customHeight="1" x14ac:dyDescent="0.2">
      <c r="A489" s="34"/>
      <c r="B489" s="47" t="s">
        <v>849</v>
      </c>
      <c r="C489" s="53" t="s">
        <v>850</v>
      </c>
      <c r="D489" s="45">
        <v>3500</v>
      </c>
      <c r="E489" s="46">
        <f t="shared" si="7"/>
        <v>0</v>
      </c>
      <c r="F489" s="6" t="s">
        <v>3509</v>
      </c>
    </row>
    <row r="490" spans="1:6" s="1" customFormat="1" ht="12.75" customHeight="1" x14ac:dyDescent="0.2">
      <c r="A490" s="34"/>
      <c r="B490" s="47" t="s">
        <v>851</v>
      </c>
      <c r="C490" s="53" t="s">
        <v>852</v>
      </c>
      <c r="D490" s="45">
        <v>112.5</v>
      </c>
      <c r="E490" s="46">
        <f t="shared" si="7"/>
        <v>0</v>
      </c>
      <c r="F490" s="5" t="s">
        <v>3510</v>
      </c>
    </row>
    <row r="491" spans="1:6" s="1" customFormat="1" ht="12.75" customHeight="1" x14ac:dyDescent="0.2">
      <c r="A491" s="34"/>
      <c r="B491" s="47" t="s">
        <v>853</v>
      </c>
      <c r="C491" s="53" t="s">
        <v>854</v>
      </c>
      <c r="D491" s="45">
        <v>130</v>
      </c>
      <c r="E491" s="46">
        <f t="shared" si="7"/>
        <v>0</v>
      </c>
      <c r="F491" s="8" t="s">
        <v>3511</v>
      </c>
    </row>
    <row r="492" spans="1:6" s="1" customFormat="1" ht="12.75" customHeight="1" x14ac:dyDescent="0.2">
      <c r="A492" s="34"/>
      <c r="B492" s="47" t="s">
        <v>855</v>
      </c>
      <c r="C492" s="53" t="s">
        <v>856</v>
      </c>
      <c r="D492" s="45">
        <v>140</v>
      </c>
      <c r="E492" s="46">
        <f t="shared" si="7"/>
        <v>0</v>
      </c>
      <c r="F492" s="5" t="s">
        <v>3510</v>
      </c>
    </row>
    <row r="493" spans="1:6" s="1" customFormat="1" ht="12.75" customHeight="1" x14ac:dyDescent="0.2">
      <c r="A493" s="34"/>
      <c r="B493" s="47" t="s">
        <v>857</v>
      </c>
      <c r="C493" s="53" t="s">
        <v>858</v>
      </c>
      <c r="D493" s="45">
        <v>190</v>
      </c>
      <c r="E493" s="46">
        <f t="shared" si="7"/>
        <v>0</v>
      </c>
      <c r="F493" s="5" t="s">
        <v>3510</v>
      </c>
    </row>
    <row r="494" spans="1:6" s="1" customFormat="1" ht="12.75" customHeight="1" x14ac:dyDescent="0.2">
      <c r="A494" s="34"/>
      <c r="B494" s="47" t="s">
        <v>859</v>
      </c>
      <c r="C494" s="53" t="s">
        <v>860</v>
      </c>
      <c r="D494" s="45">
        <v>100</v>
      </c>
      <c r="E494" s="46">
        <f t="shared" si="7"/>
        <v>0</v>
      </c>
      <c r="F494" s="5" t="s">
        <v>3512</v>
      </c>
    </row>
    <row r="495" spans="1:6" s="1" customFormat="1" ht="12.75" customHeight="1" x14ac:dyDescent="0.2">
      <c r="A495" s="34"/>
      <c r="B495" s="47" t="s">
        <v>861</v>
      </c>
      <c r="C495" s="53" t="s">
        <v>862</v>
      </c>
      <c r="D495" s="45">
        <v>112.5</v>
      </c>
      <c r="E495" s="46">
        <f t="shared" si="7"/>
        <v>0</v>
      </c>
      <c r="F495" s="5" t="s">
        <v>3512</v>
      </c>
    </row>
    <row r="496" spans="1:6" s="1" customFormat="1" ht="12.75" customHeight="1" x14ac:dyDescent="0.2">
      <c r="A496" s="34"/>
      <c r="B496" s="47" t="s">
        <v>863</v>
      </c>
      <c r="C496" s="53" t="s">
        <v>864</v>
      </c>
      <c r="D496" s="45">
        <v>135</v>
      </c>
      <c r="E496" s="46">
        <f t="shared" si="7"/>
        <v>0</v>
      </c>
      <c r="F496" s="5" t="s">
        <v>3513</v>
      </c>
    </row>
    <row r="497" spans="1:6" s="1" customFormat="1" ht="12.75" customHeight="1" x14ac:dyDescent="0.2">
      <c r="A497" s="34"/>
      <c r="B497" s="47" t="s">
        <v>865</v>
      </c>
      <c r="C497" s="53" t="s">
        <v>866</v>
      </c>
      <c r="D497" s="45">
        <v>155</v>
      </c>
      <c r="E497" s="46">
        <f t="shared" si="7"/>
        <v>0</v>
      </c>
      <c r="F497" s="5" t="s">
        <v>3513</v>
      </c>
    </row>
    <row r="498" spans="1:6" s="1" customFormat="1" ht="12.75" customHeight="1" x14ac:dyDescent="0.2">
      <c r="A498" s="34"/>
      <c r="B498" s="47" t="s">
        <v>867</v>
      </c>
      <c r="C498" s="53" t="s">
        <v>868</v>
      </c>
      <c r="D498" s="45">
        <v>200</v>
      </c>
      <c r="E498" s="46">
        <f t="shared" si="7"/>
        <v>0</v>
      </c>
      <c r="F498" s="5" t="s">
        <v>3512</v>
      </c>
    </row>
    <row r="499" spans="1:6" s="1" customFormat="1" ht="12.75" customHeight="1" x14ac:dyDescent="0.2">
      <c r="A499" s="34"/>
      <c r="B499" s="47" t="s">
        <v>869</v>
      </c>
      <c r="C499" s="53" t="s">
        <v>870</v>
      </c>
      <c r="D499" s="45">
        <v>120</v>
      </c>
      <c r="E499" s="46">
        <f t="shared" si="7"/>
        <v>0</v>
      </c>
      <c r="F499" s="5" t="s">
        <v>3514</v>
      </c>
    </row>
    <row r="500" spans="1:6" s="1" customFormat="1" ht="12.75" customHeight="1" x14ac:dyDescent="0.2">
      <c r="A500" s="34"/>
      <c r="B500" s="47" t="s">
        <v>871</v>
      </c>
      <c r="C500" s="53" t="s">
        <v>872</v>
      </c>
      <c r="D500" s="45">
        <v>135</v>
      </c>
      <c r="E500" s="46">
        <f t="shared" si="7"/>
        <v>0</v>
      </c>
      <c r="F500" s="5" t="s">
        <v>3514</v>
      </c>
    </row>
    <row r="501" spans="1:6" s="1" customFormat="1" ht="12.75" customHeight="1" x14ac:dyDescent="0.2">
      <c r="A501" s="34"/>
      <c r="B501" s="47" t="s">
        <v>873</v>
      </c>
      <c r="C501" s="53" t="s">
        <v>874</v>
      </c>
      <c r="D501" s="45">
        <v>155</v>
      </c>
      <c r="E501" s="46">
        <f t="shared" si="7"/>
        <v>0</v>
      </c>
      <c r="F501" s="5" t="s">
        <v>3514</v>
      </c>
    </row>
    <row r="502" spans="1:6" s="1" customFormat="1" ht="12.75" customHeight="1" x14ac:dyDescent="0.2">
      <c r="A502" s="34"/>
      <c r="B502" s="47" t="s">
        <v>875</v>
      </c>
      <c r="C502" s="53" t="s">
        <v>876</v>
      </c>
      <c r="D502" s="45">
        <v>200</v>
      </c>
      <c r="E502" s="46">
        <f t="shared" si="7"/>
        <v>0</v>
      </c>
      <c r="F502" s="5" t="s">
        <v>3514</v>
      </c>
    </row>
    <row r="503" spans="1:6" s="1" customFormat="1" ht="12.75" customHeight="1" x14ac:dyDescent="0.2">
      <c r="A503" s="34"/>
      <c r="B503" s="47" t="s">
        <v>877</v>
      </c>
      <c r="C503" s="53" t="s">
        <v>878</v>
      </c>
      <c r="D503" s="45">
        <v>495</v>
      </c>
      <c r="E503" s="46">
        <f t="shared" si="7"/>
        <v>0</v>
      </c>
      <c r="F503" s="9"/>
    </row>
    <row r="504" spans="1:6" s="1" customFormat="1" ht="16.5" customHeight="1" x14ac:dyDescent="0.2">
      <c r="A504" s="34"/>
      <c r="B504" s="47" t="s">
        <v>879</v>
      </c>
      <c r="C504" s="75" t="s">
        <v>880</v>
      </c>
      <c r="D504" s="45">
        <v>550</v>
      </c>
      <c r="E504" s="46"/>
      <c r="F504" s="9"/>
    </row>
    <row r="505" spans="1:6" s="1" customFormat="1" ht="12.75" customHeight="1" x14ac:dyDescent="0.2">
      <c r="A505" s="34"/>
      <c r="B505" s="47"/>
      <c r="C505" s="53" t="s">
        <v>881</v>
      </c>
      <c r="D505" s="45"/>
      <c r="E505" s="46">
        <f t="shared" si="7"/>
        <v>0</v>
      </c>
      <c r="F505" s="9"/>
    </row>
    <row r="506" spans="1:6" s="1" customFormat="1" ht="12.75" customHeight="1" x14ac:dyDescent="0.2">
      <c r="A506" s="34"/>
      <c r="B506" s="47" t="s">
        <v>882</v>
      </c>
      <c r="C506" s="53" t="s">
        <v>883</v>
      </c>
      <c r="D506" s="45">
        <v>275</v>
      </c>
      <c r="E506" s="46">
        <f t="shared" si="7"/>
        <v>0</v>
      </c>
      <c r="F506" s="5" t="s">
        <v>3515</v>
      </c>
    </row>
    <row r="507" spans="1:6" s="1" customFormat="1" ht="12.75" customHeight="1" x14ac:dyDescent="0.2">
      <c r="A507" s="34"/>
      <c r="B507" s="47" t="s">
        <v>884</v>
      </c>
      <c r="C507" s="53" t="s">
        <v>885</v>
      </c>
      <c r="D507" s="45">
        <v>300</v>
      </c>
      <c r="E507" s="46">
        <f t="shared" si="7"/>
        <v>0</v>
      </c>
      <c r="F507" s="5" t="s">
        <v>3515</v>
      </c>
    </row>
    <row r="508" spans="1:6" s="1" customFormat="1" ht="12.75" customHeight="1" x14ac:dyDescent="0.2">
      <c r="A508" s="34"/>
      <c r="B508" s="47" t="s">
        <v>886</v>
      </c>
      <c r="C508" s="53" t="s">
        <v>887</v>
      </c>
      <c r="D508" s="45">
        <v>340</v>
      </c>
      <c r="E508" s="46">
        <f t="shared" si="7"/>
        <v>0</v>
      </c>
      <c r="F508" s="5" t="s">
        <v>3515</v>
      </c>
    </row>
    <row r="509" spans="1:6" s="1" customFormat="1" ht="12.75" customHeight="1" x14ac:dyDescent="0.2">
      <c r="A509" s="34"/>
      <c r="B509" s="47" t="s">
        <v>888</v>
      </c>
      <c r="C509" s="53" t="s">
        <v>889</v>
      </c>
      <c r="D509" s="45">
        <v>375</v>
      </c>
      <c r="E509" s="46">
        <f t="shared" si="7"/>
        <v>0</v>
      </c>
      <c r="F509" s="5" t="s">
        <v>3515</v>
      </c>
    </row>
    <row r="510" spans="1:6" s="1" customFormat="1" ht="12.75" customHeight="1" x14ac:dyDescent="0.2">
      <c r="A510" s="34"/>
      <c r="B510" s="47" t="s">
        <v>890</v>
      </c>
      <c r="C510" s="53" t="s">
        <v>891</v>
      </c>
      <c r="D510" s="45">
        <v>300</v>
      </c>
      <c r="E510" s="46">
        <f t="shared" si="7"/>
        <v>0</v>
      </c>
      <c r="F510" s="5" t="s">
        <v>3516</v>
      </c>
    </row>
    <row r="511" spans="1:6" s="1" customFormat="1" x14ac:dyDescent="0.2">
      <c r="A511" s="34"/>
      <c r="B511" s="47" t="s">
        <v>892</v>
      </c>
      <c r="C511" s="53" t="s">
        <v>893</v>
      </c>
      <c r="D511" s="45">
        <v>340</v>
      </c>
      <c r="E511" s="46">
        <f t="shared" si="7"/>
        <v>0</v>
      </c>
      <c r="F511" s="5" t="s">
        <v>3516</v>
      </c>
    </row>
    <row r="512" spans="1:6" s="1" customFormat="1" ht="12.75" customHeight="1" x14ac:dyDescent="0.2">
      <c r="A512" s="34"/>
      <c r="B512" s="47" t="s">
        <v>894</v>
      </c>
      <c r="C512" s="53" t="s">
        <v>895</v>
      </c>
      <c r="D512" s="45">
        <v>375</v>
      </c>
      <c r="E512" s="46">
        <f t="shared" si="7"/>
        <v>0</v>
      </c>
      <c r="F512" s="5" t="s">
        <v>3516</v>
      </c>
    </row>
    <row r="513" spans="1:6" s="1" customFormat="1" ht="12.75" customHeight="1" x14ac:dyDescent="0.2">
      <c r="A513" s="34"/>
      <c r="B513" s="47" t="s">
        <v>896</v>
      </c>
      <c r="C513" s="53" t="s">
        <v>897</v>
      </c>
      <c r="D513" s="45">
        <v>300</v>
      </c>
      <c r="E513" s="46">
        <f t="shared" si="7"/>
        <v>0</v>
      </c>
      <c r="F513" s="4" t="s">
        <v>3517</v>
      </c>
    </row>
    <row r="514" spans="1:6" s="1" customFormat="1" ht="12.75" customHeight="1" x14ac:dyDescent="0.2">
      <c r="A514" s="34"/>
      <c r="B514" s="47" t="s">
        <v>898</v>
      </c>
      <c r="C514" s="53" t="s">
        <v>899</v>
      </c>
      <c r="D514" s="45">
        <v>340</v>
      </c>
      <c r="E514" s="46">
        <f t="shared" si="7"/>
        <v>0</v>
      </c>
      <c r="F514" s="4" t="s">
        <v>3517</v>
      </c>
    </row>
    <row r="515" spans="1:6" s="1" customFormat="1" ht="12.75" customHeight="1" x14ac:dyDescent="0.2">
      <c r="A515" s="34"/>
      <c r="B515" s="47" t="s">
        <v>900</v>
      </c>
      <c r="C515" s="53" t="s">
        <v>901</v>
      </c>
      <c r="D515" s="45">
        <v>375</v>
      </c>
      <c r="E515" s="46">
        <f t="shared" si="7"/>
        <v>0</v>
      </c>
      <c r="F515" s="4" t="s">
        <v>3517</v>
      </c>
    </row>
    <row r="516" spans="1:6" s="1" customFormat="1" ht="16.5" customHeight="1" x14ac:dyDescent="0.2">
      <c r="A516" s="34"/>
      <c r="B516" s="47" t="s">
        <v>902</v>
      </c>
      <c r="C516" s="75" t="s">
        <v>903</v>
      </c>
      <c r="D516" s="45">
        <v>435</v>
      </c>
      <c r="E516" s="46"/>
      <c r="F516" s="4" t="s">
        <v>3517</v>
      </c>
    </row>
    <row r="517" spans="1:6" s="1" customFormat="1" ht="12.75" customHeight="1" x14ac:dyDescent="0.2">
      <c r="A517" s="34"/>
      <c r="B517" s="47"/>
      <c r="C517" s="53" t="s">
        <v>904</v>
      </c>
      <c r="D517" s="45"/>
      <c r="E517" s="46">
        <f t="shared" si="7"/>
        <v>0</v>
      </c>
      <c r="F517" s="9"/>
    </row>
    <row r="518" spans="1:6" s="1" customFormat="1" ht="16.5" customHeight="1" x14ac:dyDescent="0.2">
      <c r="A518" s="34"/>
      <c r="B518" s="47" t="s">
        <v>905</v>
      </c>
      <c r="C518" s="75" t="s">
        <v>906</v>
      </c>
      <c r="D518" s="45">
        <v>3250</v>
      </c>
      <c r="E518" s="46"/>
      <c r="F518" s="5" t="s">
        <v>3518</v>
      </c>
    </row>
    <row r="519" spans="1:6" s="1" customFormat="1" ht="12.75" customHeight="1" x14ac:dyDescent="0.2">
      <c r="A519" s="34"/>
      <c r="B519" s="47"/>
      <c r="C519" s="60" t="s">
        <v>907</v>
      </c>
      <c r="D519" s="45"/>
      <c r="E519" s="46">
        <f t="shared" si="7"/>
        <v>0</v>
      </c>
      <c r="F519" s="9"/>
    </row>
    <row r="520" spans="1:6" s="1" customFormat="1" ht="12.75" customHeight="1" x14ac:dyDescent="0.2">
      <c r="A520" s="34"/>
      <c r="B520" s="47" t="s">
        <v>908</v>
      </c>
      <c r="C520" s="60" t="s">
        <v>909</v>
      </c>
      <c r="D520" s="45">
        <v>150</v>
      </c>
      <c r="E520" s="46">
        <f t="shared" ref="E520:E583" si="8">A520*D520</f>
        <v>0</v>
      </c>
      <c r="F520" s="5" t="s">
        <v>3519</v>
      </c>
    </row>
    <row r="521" spans="1:6" s="1" customFormat="1" ht="12.75" customHeight="1" x14ac:dyDescent="0.2">
      <c r="A521" s="34"/>
      <c r="B521" s="47" t="s">
        <v>910</v>
      </c>
      <c r="C521" s="60" t="s">
        <v>911</v>
      </c>
      <c r="D521" s="45">
        <v>200</v>
      </c>
      <c r="E521" s="46">
        <f t="shared" si="8"/>
        <v>0</v>
      </c>
      <c r="F521" s="5" t="s">
        <v>3519</v>
      </c>
    </row>
    <row r="522" spans="1:6" s="1" customFormat="1" ht="12.75" customHeight="1" x14ac:dyDescent="0.2">
      <c r="A522" s="34"/>
      <c r="B522" s="47" t="s">
        <v>912</v>
      </c>
      <c r="C522" s="53" t="s">
        <v>913</v>
      </c>
      <c r="D522" s="45">
        <v>475</v>
      </c>
      <c r="E522" s="46">
        <f t="shared" si="8"/>
        <v>0</v>
      </c>
      <c r="F522" s="5" t="s">
        <v>3519</v>
      </c>
    </row>
    <row r="523" spans="1:6" s="1" customFormat="1" x14ac:dyDescent="0.2">
      <c r="A523" s="34"/>
      <c r="B523" s="47" t="s">
        <v>914</v>
      </c>
      <c r="C523" s="60" t="s">
        <v>915</v>
      </c>
      <c r="D523" s="45">
        <v>535</v>
      </c>
      <c r="E523" s="46">
        <f t="shared" si="8"/>
        <v>0</v>
      </c>
      <c r="F523" s="5" t="s">
        <v>3519</v>
      </c>
    </row>
    <row r="524" spans="1:6" s="1" customFormat="1" ht="12.75" customHeight="1" x14ac:dyDescent="0.2">
      <c r="A524" s="34"/>
      <c r="B524" s="47" t="s">
        <v>916</v>
      </c>
      <c r="C524" s="60" t="s">
        <v>917</v>
      </c>
      <c r="D524" s="45">
        <v>850</v>
      </c>
      <c r="E524" s="46">
        <f t="shared" si="8"/>
        <v>0</v>
      </c>
      <c r="F524" s="5" t="s">
        <v>3519</v>
      </c>
    </row>
    <row r="525" spans="1:6" s="1" customFormat="1" ht="20.25" customHeight="1" x14ac:dyDescent="0.2">
      <c r="A525" s="34"/>
      <c r="B525" s="47" t="s">
        <v>918</v>
      </c>
      <c r="C525" s="75" t="s">
        <v>919</v>
      </c>
      <c r="D525" s="45">
        <v>1250</v>
      </c>
      <c r="E525" s="46"/>
      <c r="F525" s="5" t="s">
        <v>3519</v>
      </c>
    </row>
    <row r="526" spans="1:6" s="1" customFormat="1" ht="16.5" customHeight="1" x14ac:dyDescent="0.2">
      <c r="A526" s="34"/>
      <c r="B526" s="47"/>
      <c r="C526" s="75" t="s">
        <v>920</v>
      </c>
      <c r="D526" s="45"/>
      <c r="E526" s="46"/>
      <c r="F526" s="9"/>
    </row>
    <row r="527" spans="1:6" s="1" customFormat="1" ht="12.75" customHeight="1" x14ac:dyDescent="0.2">
      <c r="A527" s="34"/>
      <c r="B527" s="47"/>
      <c r="C527" s="53" t="s">
        <v>921</v>
      </c>
      <c r="D527" s="45"/>
      <c r="E527" s="46">
        <f t="shared" si="8"/>
        <v>0</v>
      </c>
      <c r="F527" s="9"/>
    </row>
    <row r="528" spans="1:6" s="1" customFormat="1" ht="12.75" customHeight="1" x14ac:dyDescent="0.2">
      <c r="A528" s="34"/>
      <c r="B528" s="47" t="s">
        <v>922</v>
      </c>
      <c r="C528" s="53" t="s">
        <v>923</v>
      </c>
      <c r="D528" s="45">
        <v>175</v>
      </c>
      <c r="E528" s="46">
        <f t="shared" si="8"/>
        <v>0</v>
      </c>
      <c r="F528" s="5" t="s">
        <v>3520</v>
      </c>
    </row>
    <row r="529" spans="1:6" s="1" customFormat="1" ht="12.75" customHeight="1" x14ac:dyDescent="0.2">
      <c r="A529" s="34"/>
      <c r="B529" s="47" t="s">
        <v>924</v>
      </c>
      <c r="C529" s="53" t="s">
        <v>925</v>
      </c>
      <c r="D529" s="45">
        <v>175</v>
      </c>
      <c r="E529" s="46">
        <f t="shared" si="8"/>
        <v>0</v>
      </c>
      <c r="F529" s="5" t="s">
        <v>3521</v>
      </c>
    </row>
    <row r="530" spans="1:6" s="1" customFormat="1" ht="12.75" customHeight="1" x14ac:dyDescent="0.2">
      <c r="A530" s="34"/>
      <c r="B530" s="47" t="s">
        <v>926</v>
      </c>
      <c r="C530" s="53" t="s">
        <v>927</v>
      </c>
      <c r="D530" s="45">
        <v>200</v>
      </c>
      <c r="E530" s="46">
        <f t="shared" si="8"/>
        <v>0</v>
      </c>
      <c r="F530" s="5" t="s">
        <v>3522</v>
      </c>
    </row>
    <row r="531" spans="1:6" s="1" customFormat="1" ht="12.75" customHeight="1" x14ac:dyDescent="0.2">
      <c r="A531" s="34"/>
      <c r="B531" s="47" t="s">
        <v>928</v>
      </c>
      <c r="C531" s="53" t="s">
        <v>929</v>
      </c>
      <c r="D531" s="45">
        <v>175</v>
      </c>
      <c r="E531" s="46">
        <f t="shared" si="8"/>
        <v>0</v>
      </c>
      <c r="F531" s="5" t="s">
        <v>3523</v>
      </c>
    </row>
    <row r="532" spans="1:6" s="1" customFormat="1" ht="12.75" customHeight="1" x14ac:dyDescent="0.2">
      <c r="A532" s="34"/>
      <c r="B532" s="47" t="s">
        <v>930</v>
      </c>
      <c r="C532" s="53" t="s">
        <v>931</v>
      </c>
      <c r="D532" s="45">
        <v>217.5</v>
      </c>
      <c r="E532" s="46">
        <f t="shared" si="8"/>
        <v>0</v>
      </c>
      <c r="F532" s="5" t="s">
        <v>3524</v>
      </c>
    </row>
    <row r="533" spans="1:6" s="1" customFormat="1" ht="12.75" customHeight="1" x14ac:dyDescent="0.2">
      <c r="A533" s="34"/>
      <c r="B533" s="47" t="s">
        <v>932</v>
      </c>
      <c r="C533" s="53" t="s">
        <v>933</v>
      </c>
      <c r="D533" s="45">
        <v>175</v>
      </c>
      <c r="E533" s="46">
        <f t="shared" si="8"/>
        <v>0</v>
      </c>
      <c r="F533" s="5" t="s">
        <v>3525</v>
      </c>
    </row>
    <row r="534" spans="1:6" s="1" customFormat="1" ht="12.75" customHeight="1" x14ac:dyDescent="0.2">
      <c r="A534" s="34"/>
      <c r="B534" s="47" t="s">
        <v>934</v>
      </c>
      <c r="C534" s="53" t="s">
        <v>935</v>
      </c>
      <c r="D534" s="45">
        <v>175</v>
      </c>
      <c r="E534" s="46">
        <f t="shared" si="8"/>
        <v>0</v>
      </c>
      <c r="F534" s="5" t="s">
        <v>3526</v>
      </c>
    </row>
    <row r="535" spans="1:6" s="1" customFormat="1" ht="12.75" customHeight="1" x14ac:dyDescent="0.2">
      <c r="A535" s="34"/>
      <c r="B535" s="47" t="s">
        <v>936</v>
      </c>
      <c r="C535" s="53" t="s">
        <v>937</v>
      </c>
      <c r="D535" s="45">
        <v>275</v>
      </c>
      <c r="E535" s="46">
        <f t="shared" si="8"/>
        <v>0</v>
      </c>
      <c r="F535" s="5" t="s">
        <v>3527</v>
      </c>
    </row>
    <row r="536" spans="1:6" s="1" customFormat="1" ht="12.75" customHeight="1" x14ac:dyDescent="0.2">
      <c r="A536" s="34"/>
      <c r="B536" s="47" t="s">
        <v>938</v>
      </c>
      <c r="C536" s="53" t="s">
        <v>939</v>
      </c>
      <c r="D536" s="45">
        <v>300</v>
      </c>
      <c r="E536" s="46">
        <f t="shared" si="8"/>
        <v>0</v>
      </c>
      <c r="F536" s="5" t="s">
        <v>3528</v>
      </c>
    </row>
    <row r="537" spans="1:6" s="1" customFormat="1" ht="12.75" customHeight="1" x14ac:dyDescent="0.2">
      <c r="A537" s="34"/>
      <c r="B537" s="47" t="s">
        <v>940</v>
      </c>
      <c r="C537" s="53" t="s">
        <v>941</v>
      </c>
      <c r="D537" s="45">
        <v>310</v>
      </c>
      <c r="E537" s="46">
        <f t="shared" si="8"/>
        <v>0</v>
      </c>
      <c r="F537" s="5" t="s">
        <v>3529</v>
      </c>
    </row>
    <row r="538" spans="1:6" s="1" customFormat="1" ht="12.75" customHeight="1" x14ac:dyDescent="0.2">
      <c r="A538" s="34"/>
      <c r="B538" s="47" t="s">
        <v>942</v>
      </c>
      <c r="C538" s="53" t="s">
        <v>943</v>
      </c>
      <c r="D538" s="45">
        <v>1525</v>
      </c>
      <c r="E538" s="46">
        <f t="shared" si="8"/>
        <v>0</v>
      </c>
      <c r="F538" s="5" t="s">
        <v>3529</v>
      </c>
    </row>
    <row r="539" spans="1:6" s="1" customFormat="1" ht="12.75" customHeight="1" x14ac:dyDescent="0.2">
      <c r="A539" s="34"/>
      <c r="B539" s="47" t="s">
        <v>944</v>
      </c>
      <c r="C539" s="49" t="s">
        <v>945</v>
      </c>
      <c r="D539" s="45">
        <v>2400</v>
      </c>
      <c r="E539" s="46">
        <f t="shared" si="8"/>
        <v>0</v>
      </c>
      <c r="F539" s="5" t="s">
        <v>3529</v>
      </c>
    </row>
    <row r="540" spans="1:6" s="1" customFormat="1" ht="12.75" customHeight="1" x14ac:dyDescent="0.2">
      <c r="A540" s="34"/>
      <c r="B540" s="47" t="s">
        <v>946</v>
      </c>
      <c r="C540" s="49" t="s">
        <v>947</v>
      </c>
      <c r="D540" s="45">
        <v>400</v>
      </c>
      <c r="E540" s="46">
        <f t="shared" si="8"/>
        <v>0</v>
      </c>
      <c r="F540" s="5" t="s">
        <v>3530</v>
      </c>
    </row>
    <row r="541" spans="1:6" s="1" customFormat="1" ht="12.75" customHeight="1" x14ac:dyDescent="0.2">
      <c r="A541" s="34"/>
      <c r="B541" s="47" t="s">
        <v>948</v>
      </c>
      <c r="C541" s="49" t="s">
        <v>949</v>
      </c>
      <c r="D541" s="45">
        <v>650</v>
      </c>
      <c r="E541" s="46">
        <f t="shared" si="8"/>
        <v>0</v>
      </c>
      <c r="F541" s="5" t="s">
        <v>3530</v>
      </c>
    </row>
    <row r="542" spans="1:6" s="1" customFormat="1" ht="12.75" customHeight="1" x14ac:dyDescent="0.2">
      <c r="A542" s="34"/>
      <c r="B542" s="47" t="s">
        <v>950</v>
      </c>
      <c r="C542" s="49" t="s">
        <v>951</v>
      </c>
      <c r="D542" s="45">
        <v>1000</v>
      </c>
      <c r="E542" s="46">
        <f t="shared" si="8"/>
        <v>0</v>
      </c>
      <c r="F542" s="5" t="s">
        <v>3530</v>
      </c>
    </row>
    <row r="543" spans="1:6" s="1" customFormat="1" ht="12.75" customHeight="1" x14ac:dyDescent="0.2">
      <c r="A543" s="34"/>
      <c r="B543" s="47" t="s">
        <v>952</v>
      </c>
      <c r="C543" s="53" t="s">
        <v>953</v>
      </c>
      <c r="D543" s="45">
        <v>4500</v>
      </c>
      <c r="E543" s="46">
        <f t="shared" si="8"/>
        <v>0</v>
      </c>
      <c r="F543" s="5" t="s">
        <v>3530</v>
      </c>
    </row>
    <row r="544" spans="1:6" s="1" customFormat="1" ht="12.75" customHeight="1" x14ac:dyDescent="0.2">
      <c r="A544" s="34"/>
      <c r="B544" s="47" t="s">
        <v>954</v>
      </c>
      <c r="C544" s="53" t="s">
        <v>955</v>
      </c>
      <c r="D544" s="45">
        <v>135</v>
      </c>
      <c r="E544" s="46">
        <f t="shared" si="8"/>
        <v>0</v>
      </c>
      <c r="F544" s="6" t="s">
        <v>3531</v>
      </c>
    </row>
    <row r="545" spans="1:6" s="1" customFormat="1" ht="12.75" customHeight="1" x14ac:dyDescent="0.2">
      <c r="A545" s="34"/>
      <c r="B545" s="47" t="s">
        <v>956</v>
      </c>
      <c r="C545" s="53" t="s">
        <v>957</v>
      </c>
      <c r="D545" s="45">
        <v>285</v>
      </c>
      <c r="E545" s="46">
        <f t="shared" si="8"/>
        <v>0</v>
      </c>
      <c r="F545" s="6" t="s">
        <v>3531</v>
      </c>
    </row>
    <row r="546" spans="1:6" s="1" customFormat="1" ht="16.5" customHeight="1" x14ac:dyDescent="0.2">
      <c r="A546" s="34"/>
      <c r="B546" s="47" t="s">
        <v>958</v>
      </c>
      <c r="C546" s="75" t="s">
        <v>959</v>
      </c>
      <c r="D546" s="45">
        <v>4000</v>
      </c>
      <c r="E546" s="46"/>
      <c r="F546" s="6" t="s">
        <v>3531</v>
      </c>
    </row>
    <row r="547" spans="1:6" s="1" customFormat="1" ht="12.75" customHeight="1" x14ac:dyDescent="0.2">
      <c r="A547" s="34"/>
      <c r="B547" s="61"/>
      <c r="C547" s="62" t="s">
        <v>960</v>
      </c>
      <c r="D547" s="45"/>
      <c r="E547" s="46">
        <f t="shared" si="8"/>
        <v>0</v>
      </c>
      <c r="F547" s="9"/>
    </row>
    <row r="548" spans="1:6" s="1" customFormat="1" ht="12.75" customHeight="1" x14ac:dyDescent="0.2">
      <c r="A548" s="34"/>
      <c r="B548" s="61" t="s">
        <v>961</v>
      </c>
      <c r="C548" s="62" t="s">
        <v>962</v>
      </c>
      <c r="D548" s="45">
        <v>185</v>
      </c>
      <c r="E548" s="46">
        <f t="shared" si="8"/>
        <v>0</v>
      </c>
      <c r="F548" s="4" t="s">
        <v>3532</v>
      </c>
    </row>
    <row r="549" spans="1:6" s="1" customFormat="1" ht="12.75" customHeight="1" x14ac:dyDescent="0.2">
      <c r="A549" s="34"/>
      <c r="B549" s="47" t="s">
        <v>963</v>
      </c>
      <c r="C549" s="53" t="s">
        <v>964</v>
      </c>
      <c r="D549" s="45">
        <v>185</v>
      </c>
      <c r="E549" s="46">
        <f t="shared" si="8"/>
        <v>0</v>
      </c>
      <c r="F549" s="8" t="s">
        <v>3533</v>
      </c>
    </row>
    <row r="550" spans="1:6" s="1" customFormat="1" ht="12.75" customHeight="1" x14ac:dyDescent="0.2">
      <c r="A550" s="34"/>
      <c r="B550" s="47" t="s">
        <v>965</v>
      </c>
      <c r="C550" s="53" t="s">
        <v>966</v>
      </c>
      <c r="D550" s="45">
        <v>185</v>
      </c>
      <c r="E550" s="46">
        <f t="shared" si="8"/>
        <v>0</v>
      </c>
      <c r="F550" s="8" t="s">
        <v>3534</v>
      </c>
    </row>
    <row r="551" spans="1:6" s="1" customFormat="1" ht="12.75" customHeight="1" x14ac:dyDescent="0.2">
      <c r="A551" s="34"/>
      <c r="B551" s="47" t="s">
        <v>967</v>
      </c>
      <c r="C551" s="53" t="s">
        <v>968</v>
      </c>
      <c r="D551" s="45">
        <v>200</v>
      </c>
      <c r="E551" s="46">
        <f t="shared" si="8"/>
        <v>0</v>
      </c>
      <c r="F551" s="10" t="s">
        <v>3535</v>
      </c>
    </row>
    <row r="552" spans="1:6" s="1" customFormat="1" ht="12.75" customHeight="1" x14ac:dyDescent="0.2">
      <c r="A552" s="34"/>
      <c r="B552" s="47" t="s">
        <v>969</v>
      </c>
      <c r="C552" s="53" t="s">
        <v>970</v>
      </c>
      <c r="D552" s="45">
        <v>185</v>
      </c>
      <c r="E552" s="46">
        <f t="shared" si="8"/>
        <v>0</v>
      </c>
      <c r="F552" s="10" t="s">
        <v>3536</v>
      </c>
    </row>
    <row r="553" spans="1:6" s="1" customFormat="1" ht="12.75" customHeight="1" x14ac:dyDescent="0.2">
      <c r="A553" s="34"/>
      <c r="B553" s="47" t="s">
        <v>971</v>
      </c>
      <c r="C553" s="53" t="s">
        <v>972</v>
      </c>
      <c r="D553" s="45">
        <v>185</v>
      </c>
      <c r="E553" s="46">
        <f t="shared" si="8"/>
        <v>0</v>
      </c>
      <c r="F553" s="10" t="s">
        <v>3537</v>
      </c>
    </row>
    <row r="554" spans="1:6" s="1" customFormat="1" x14ac:dyDescent="0.2">
      <c r="A554" s="34"/>
      <c r="B554" s="47" t="s">
        <v>973</v>
      </c>
      <c r="C554" s="75" t="s">
        <v>974</v>
      </c>
      <c r="D554" s="45">
        <v>200</v>
      </c>
      <c r="E554" s="46"/>
      <c r="F554" s="10" t="s">
        <v>3538</v>
      </c>
    </row>
    <row r="555" spans="1:6" s="1" customFormat="1" ht="12.75" customHeight="1" x14ac:dyDescent="0.2">
      <c r="A555" s="34"/>
      <c r="B555" s="47"/>
      <c r="C555" s="53" t="s">
        <v>3160</v>
      </c>
      <c r="D555" s="45"/>
      <c r="E555" s="46">
        <f t="shared" si="8"/>
        <v>0</v>
      </c>
      <c r="F555" s="9"/>
    </row>
    <row r="556" spans="1:6" s="1" customFormat="1" ht="12.6" customHeight="1" x14ac:dyDescent="0.2">
      <c r="A556" s="34"/>
      <c r="B556" s="47" t="s">
        <v>975</v>
      </c>
      <c r="C556" s="53" t="s">
        <v>976</v>
      </c>
      <c r="D556" s="45">
        <v>325</v>
      </c>
      <c r="E556" s="46">
        <f t="shared" si="8"/>
        <v>0</v>
      </c>
      <c r="F556" s="10" t="s">
        <v>3539</v>
      </c>
    </row>
    <row r="557" spans="1:6" s="1" customFormat="1" ht="12.75" customHeight="1" x14ac:dyDescent="0.2">
      <c r="A557" s="34"/>
      <c r="B557" s="47" t="s">
        <v>977</v>
      </c>
      <c r="C557" s="53" t="s">
        <v>978</v>
      </c>
      <c r="D557" s="45">
        <v>325</v>
      </c>
      <c r="E557" s="46">
        <f t="shared" si="8"/>
        <v>0</v>
      </c>
      <c r="F557" s="5" t="s">
        <v>3540</v>
      </c>
    </row>
    <row r="558" spans="1:6" s="1" customFormat="1" ht="12.75" customHeight="1" x14ac:dyDescent="0.2">
      <c r="A558" s="34"/>
      <c r="B558" s="47" t="s">
        <v>979</v>
      </c>
      <c r="C558" s="53" t="s">
        <v>980</v>
      </c>
      <c r="D558" s="45">
        <v>340</v>
      </c>
      <c r="E558" s="46">
        <f t="shared" si="8"/>
        <v>0</v>
      </c>
      <c r="F558" s="5" t="s">
        <v>3541</v>
      </c>
    </row>
    <row r="559" spans="1:6" s="1" customFormat="1" ht="12.75" customHeight="1" x14ac:dyDescent="0.2">
      <c r="A559" s="34"/>
      <c r="B559" s="47" t="s">
        <v>981</v>
      </c>
      <c r="C559" s="63" t="s">
        <v>982</v>
      </c>
      <c r="D559" s="45">
        <v>500</v>
      </c>
      <c r="E559" s="46">
        <f t="shared" si="8"/>
        <v>0</v>
      </c>
      <c r="F559" s="10" t="s">
        <v>3542</v>
      </c>
    </row>
    <row r="560" spans="1:6" s="1" customFormat="1" ht="12.75" customHeight="1" x14ac:dyDescent="0.2">
      <c r="A560" s="34"/>
      <c r="B560" s="47" t="s">
        <v>3161</v>
      </c>
      <c r="C560" s="63" t="s">
        <v>3162</v>
      </c>
      <c r="D560" s="45">
        <v>500</v>
      </c>
      <c r="E560" s="46">
        <f t="shared" si="8"/>
        <v>0</v>
      </c>
      <c r="F560" s="5" t="s">
        <v>3539</v>
      </c>
    </row>
    <row r="561" spans="1:6" s="1" customFormat="1" ht="12.75" customHeight="1" x14ac:dyDescent="0.2">
      <c r="A561" s="34"/>
      <c r="B561" s="47" t="s">
        <v>983</v>
      </c>
      <c r="C561" s="63" t="s">
        <v>984</v>
      </c>
      <c r="D561" s="45">
        <v>270</v>
      </c>
      <c r="E561" s="46">
        <f t="shared" si="8"/>
        <v>0</v>
      </c>
      <c r="F561" s="5" t="s">
        <v>3543</v>
      </c>
    </row>
    <row r="562" spans="1:6" s="1" customFormat="1" ht="12.75" customHeight="1" x14ac:dyDescent="0.2">
      <c r="A562" s="34"/>
      <c r="B562" s="47" t="s">
        <v>985</v>
      </c>
      <c r="C562" s="63" t="s">
        <v>986</v>
      </c>
      <c r="D562" s="45">
        <v>250</v>
      </c>
      <c r="E562" s="46">
        <f t="shared" si="8"/>
        <v>0</v>
      </c>
      <c r="F562" s="5" t="s">
        <v>3544</v>
      </c>
    </row>
    <row r="563" spans="1:6" s="1" customFormat="1" ht="12.75" customHeight="1" x14ac:dyDescent="0.2">
      <c r="A563" s="34"/>
      <c r="B563" s="47" t="s">
        <v>987</v>
      </c>
      <c r="C563" s="63" t="s">
        <v>988</v>
      </c>
      <c r="D563" s="45">
        <v>250</v>
      </c>
      <c r="E563" s="46">
        <f t="shared" si="8"/>
        <v>0</v>
      </c>
      <c r="F563" s="5" t="s">
        <v>3545</v>
      </c>
    </row>
    <row r="564" spans="1:6" s="1" customFormat="1" ht="12.75" customHeight="1" x14ac:dyDescent="0.2">
      <c r="A564" s="34"/>
      <c r="B564" s="47" t="s">
        <v>989</v>
      </c>
      <c r="C564" s="63" t="s">
        <v>990</v>
      </c>
      <c r="D564" s="45">
        <v>340</v>
      </c>
      <c r="E564" s="46">
        <f t="shared" si="8"/>
        <v>0</v>
      </c>
      <c r="F564" s="5" t="s">
        <v>3546</v>
      </c>
    </row>
    <row r="565" spans="1:6" s="1" customFormat="1" ht="12.75" customHeight="1" x14ac:dyDescent="0.2">
      <c r="A565" s="34"/>
      <c r="B565" s="47" t="s">
        <v>991</v>
      </c>
      <c r="C565" s="63" t="s">
        <v>992</v>
      </c>
      <c r="D565" s="45">
        <v>250</v>
      </c>
      <c r="E565" s="46">
        <f t="shared" si="8"/>
        <v>0</v>
      </c>
      <c r="F565" s="5" t="s">
        <v>3547</v>
      </c>
    </row>
    <row r="566" spans="1:6" s="1" customFormat="1" ht="12.75" customHeight="1" x14ac:dyDescent="0.2">
      <c r="A566" s="34"/>
      <c r="B566" s="47" t="s">
        <v>993</v>
      </c>
      <c r="C566" s="63" t="s">
        <v>994</v>
      </c>
      <c r="D566" s="45">
        <v>250</v>
      </c>
      <c r="E566" s="46">
        <f t="shared" si="8"/>
        <v>0</v>
      </c>
      <c r="F566" s="5" t="s">
        <v>3548</v>
      </c>
    </row>
    <row r="567" spans="1:6" s="1" customFormat="1" ht="12.75" customHeight="1" x14ac:dyDescent="0.2">
      <c r="A567" s="34"/>
      <c r="B567" s="47" t="s">
        <v>995</v>
      </c>
      <c r="C567" s="63" t="s">
        <v>996</v>
      </c>
      <c r="D567" s="45">
        <v>850</v>
      </c>
      <c r="E567" s="46">
        <f t="shared" si="8"/>
        <v>0</v>
      </c>
      <c r="F567" s="5" t="s">
        <v>3549</v>
      </c>
    </row>
    <row r="568" spans="1:6" s="1" customFormat="1" ht="12.75" customHeight="1" x14ac:dyDescent="0.2">
      <c r="A568" s="34"/>
      <c r="B568" s="47" t="s">
        <v>997</v>
      </c>
      <c r="C568" s="63" t="s">
        <v>998</v>
      </c>
      <c r="D568" s="45">
        <v>142.5</v>
      </c>
      <c r="E568" s="46">
        <f t="shared" si="8"/>
        <v>0</v>
      </c>
      <c r="F568" s="8" t="s">
        <v>3550</v>
      </c>
    </row>
    <row r="569" spans="1:6" s="1" customFormat="1" ht="12.75" customHeight="1" x14ac:dyDescent="0.2">
      <c r="A569" s="34"/>
      <c r="B569" s="47" t="s">
        <v>999</v>
      </c>
      <c r="C569" s="63" t="s">
        <v>1000</v>
      </c>
      <c r="D569" s="45">
        <v>250</v>
      </c>
      <c r="E569" s="46">
        <f t="shared" si="8"/>
        <v>0</v>
      </c>
      <c r="F569" s="5" t="s">
        <v>3551</v>
      </c>
    </row>
    <row r="570" spans="1:6" s="1" customFormat="1" ht="12.75" customHeight="1" x14ac:dyDescent="0.2">
      <c r="A570" s="34"/>
      <c r="B570" s="47" t="s">
        <v>1001</v>
      </c>
      <c r="C570" s="63" t="s">
        <v>1002</v>
      </c>
      <c r="D570" s="45">
        <v>250</v>
      </c>
      <c r="E570" s="46">
        <f t="shared" si="8"/>
        <v>0</v>
      </c>
      <c r="F570" s="5" t="s">
        <v>3552</v>
      </c>
    </row>
    <row r="571" spans="1:6" s="1" customFormat="1" ht="12.75" customHeight="1" x14ac:dyDescent="0.2">
      <c r="A571" s="34"/>
      <c r="B571" s="47" t="s">
        <v>1003</v>
      </c>
      <c r="C571" s="63" t="s">
        <v>1004</v>
      </c>
      <c r="D571" s="45">
        <v>225</v>
      </c>
      <c r="E571" s="46">
        <f t="shared" si="8"/>
        <v>0</v>
      </c>
      <c r="F571" s="5" t="s">
        <v>3553</v>
      </c>
    </row>
    <row r="572" spans="1:6" s="1" customFormat="1" ht="12.75" customHeight="1" x14ac:dyDescent="0.2">
      <c r="A572" s="34"/>
      <c r="B572" s="47" t="s">
        <v>1005</v>
      </c>
      <c r="C572" s="75" t="s">
        <v>1006</v>
      </c>
      <c r="D572" s="45">
        <v>900</v>
      </c>
      <c r="E572" s="46"/>
      <c r="F572" s="5" t="s">
        <v>3554</v>
      </c>
    </row>
    <row r="573" spans="1:6" s="1" customFormat="1" ht="12.75" customHeight="1" x14ac:dyDescent="0.2">
      <c r="A573" s="34"/>
      <c r="B573" s="47"/>
      <c r="C573" s="63" t="s">
        <v>3885</v>
      </c>
      <c r="D573" s="45"/>
      <c r="E573" s="46">
        <f t="shared" si="8"/>
        <v>0</v>
      </c>
      <c r="F573" s="5"/>
    </row>
    <row r="574" spans="1:6" s="1" customFormat="1" ht="12.75" customHeight="1" x14ac:dyDescent="0.2">
      <c r="A574" s="34"/>
      <c r="B574" s="47" t="s">
        <v>3886</v>
      </c>
      <c r="C574" s="63" t="s">
        <v>3887</v>
      </c>
      <c r="D574" s="45">
        <v>3250</v>
      </c>
      <c r="E574" s="46">
        <f t="shared" si="8"/>
        <v>0</v>
      </c>
      <c r="F574" s="5"/>
    </row>
    <row r="575" spans="1:6" s="1" customFormat="1" x14ac:dyDescent="0.2">
      <c r="A575" s="34"/>
      <c r="B575" s="47" t="s">
        <v>3888</v>
      </c>
      <c r="C575" s="75" t="s">
        <v>3889</v>
      </c>
      <c r="D575" s="45">
        <v>2000</v>
      </c>
      <c r="E575" s="46"/>
      <c r="F575" s="5"/>
    </row>
    <row r="576" spans="1:6" s="1" customFormat="1" ht="12.75" customHeight="1" x14ac:dyDescent="0.2">
      <c r="A576" s="34"/>
      <c r="B576" s="47"/>
      <c r="C576" s="63" t="s">
        <v>3163</v>
      </c>
      <c r="D576" s="45"/>
      <c r="E576" s="46">
        <f t="shared" si="8"/>
        <v>0</v>
      </c>
      <c r="F576" s="9"/>
    </row>
    <row r="577" spans="1:6" s="1" customFormat="1" ht="12.75" customHeight="1" x14ac:dyDescent="0.2">
      <c r="A577" s="34"/>
      <c r="B577" s="47" t="s">
        <v>1007</v>
      </c>
      <c r="C577" s="63" t="s">
        <v>1008</v>
      </c>
      <c r="D577" s="45">
        <v>325</v>
      </c>
      <c r="E577" s="46">
        <f t="shared" si="8"/>
        <v>0</v>
      </c>
      <c r="F577" s="5" t="s">
        <v>3555</v>
      </c>
    </row>
    <row r="578" spans="1:6" s="2" customFormat="1" ht="12.75" customHeight="1" x14ac:dyDescent="0.2">
      <c r="A578" s="34"/>
      <c r="B578" s="47" t="s">
        <v>1009</v>
      </c>
      <c r="C578" s="63" t="s">
        <v>1010</v>
      </c>
      <c r="D578" s="45">
        <v>650</v>
      </c>
      <c r="E578" s="46">
        <f t="shared" si="8"/>
        <v>0</v>
      </c>
      <c r="F578" s="5" t="s">
        <v>3555</v>
      </c>
    </row>
    <row r="579" spans="1:6" s="1" customFormat="1" ht="12.75" customHeight="1" x14ac:dyDescent="0.2">
      <c r="A579" s="34"/>
      <c r="B579" s="47" t="s">
        <v>3164</v>
      </c>
      <c r="C579" s="63" t="s">
        <v>3165</v>
      </c>
      <c r="D579" s="45">
        <v>225</v>
      </c>
      <c r="E579" s="46">
        <f t="shared" si="8"/>
        <v>0</v>
      </c>
      <c r="F579" s="6" t="s">
        <v>3556</v>
      </c>
    </row>
    <row r="580" spans="1:6" s="1" customFormat="1" ht="12.75" customHeight="1" x14ac:dyDescent="0.2">
      <c r="A580" s="34"/>
      <c r="B580" s="47" t="s">
        <v>3166</v>
      </c>
      <c r="C580" s="63" t="s">
        <v>3167</v>
      </c>
      <c r="D580" s="45">
        <v>350</v>
      </c>
      <c r="E580" s="46">
        <f t="shared" si="8"/>
        <v>0</v>
      </c>
      <c r="F580" s="6" t="s">
        <v>3556</v>
      </c>
    </row>
    <row r="581" spans="1:6" s="1" customFormat="1" x14ac:dyDescent="0.2">
      <c r="A581" s="34"/>
      <c r="B581" s="47" t="s">
        <v>3168</v>
      </c>
      <c r="C581" s="75" t="s">
        <v>3169</v>
      </c>
      <c r="D581" s="45">
        <v>625</v>
      </c>
      <c r="E581" s="46"/>
      <c r="F581" s="6" t="s">
        <v>3556</v>
      </c>
    </row>
    <row r="582" spans="1:6" s="1" customFormat="1" ht="12.75" customHeight="1" x14ac:dyDescent="0.2">
      <c r="A582" s="34"/>
      <c r="B582" s="47"/>
      <c r="C582" s="63" t="s">
        <v>3254</v>
      </c>
      <c r="D582" s="45"/>
      <c r="E582" s="46">
        <f t="shared" si="8"/>
        <v>0</v>
      </c>
      <c r="F582" s="9"/>
    </row>
    <row r="583" spans="1:6" s="1" customFormat="1" ht="12.75" customHeight="1" x14ac:dyDescent="0.2">
      <c r="A583" s="34"/>
      <c r="B583" s="47" t="s">
        <v>3170</v>
      </c>
      <c r="C583" s="63" t="s">
        <v>3171</v>
      </c>
      <c r="D583" s="45">
        <v>145</v>
      </c>
      <c r="E583" s="46">
        <f t="shared" si="8"/>
        <v>0</v>
      </c>
      <c r="F583" s="5" t="s">
        <v>3557</v>
      </c>
    </row>
    <row r="584" spans="1:6" s="1" customFormat="1" ht="12.75" customHeight="1" x14ac:dyDescent="0.2">
      <c r="A584" s="34"/>
      <c r="B584" s="47" t="s">
        <v>3172</v>
      </c>
      <c r="C584" s="63" t="s">
        <v>3173</v>
      </c>
      <c r="D584" s="45">
        <v>195</v>
      </c>
      <c r="E584" s="46">
        <f t="shared" ref="E584:E647" si="9">A584*D584</f>
        <v>0</v>
      </c>
      <c r="F584" s="5" t="s">
        <v>3557</v>
      </c>
    </row>
    <row r="585" spans="1:6" s="1" customFormat="1" ht="12.75" customHeight="1" x14ac:dyDescent="0.2">
      <c r="A585" s="34"/>
      <c r="B585" s="47" t="s">
        <v>3174</v>
      </c>
      <c r="C585" s="63" t="s">
        <v>3175</v>
      </c>
      <c r="D585" s="45">
        <v>145</v>
      </c>
      <c r="E585" s="46">
        <f t="shared" si="9"/>
        <v>0</v>
      </c>
      <c r="F585" s="5" t="s">
        <v>3558</v>
      </c>
    </row>
    <row r="586" spans="1:6" s="1" customFormat="1" x14ac:dyDescent="0.2">
      <c r="A586" s="34"/>
      <c r="B586" s="47" t="s">
        <v>3176</v>
      </c>
      <c r="C586" s="75" t="s">
        <v>3177</v>
      </c>
      <c r="D586" s="45">
        <v>195</v>
      </c>
      <c r="E586" s="46"/>
      <c r="F586" s="5" t="s">
        <v>3558</v>
      </c>
    </row>
    <row r="587" spans="1:6" s="1" customFormat="1" ht="12.75" customHeight="1" x14ac:dyDescent="0.2">
      <c r="A587" s="34"/>
      <c r="B587" s="47"/>
      <c r="C587" s="63" t="s">
        <v>3178</v>
      </c>
      <c r="D587" s="45"/>
      <c r="E587" s="46">
        <f t="shared" si="9"/>
        <v>0</v>
      </c>
      <c r="F587" s="9"/>
    </row>
    <row r="588" spans="1:6" s="1" customFormat="1" ht="12.75" customHeight="1" x14ac:dyDescent="0.2">
      <c r="A588" s="34"/>
      <c r="B588" s="47" t="s">
        <v>3179</v>
      </c>
      <c r="C588" s="63" t="s">
        <v>3180</v>
      </c>
      <c r="D588" s="45">
        <v>1150</v>
      </c>
      <c r="E588" s="46">
        <f t="shared" si="9"/>
        <v>0</v>
      </c>
      <c r="F588" s="5" t="s">
        <v>3559</v>
      </c>
    </row>
    <row r="589" spans="1:6" s="1" customFormat="1" ht="12.75" customHeight="1" x14ac:dyDescent="0.2">
      <c r="A589" s="34"/>
      <c r="B589" s="47" t="s">
        <v>3181</v>
      </c>
      <c r="C589" s="63" t="s">
        <v>3182</v>
      </c>
      <c r="D589" s="45">
        <v>1400</v>
      </c>
      <c r="E589" s="46">
        <f t="shared" si="9"/>
        <v>0</v>
      </c>
      <c r="F589" s="5" t="s">
        <v>3559</v>
      </c>
    </row>
    <row r="590" spans="1:6" s="1" customFormat="1" ht="12.75" customHeight="1" x14ac:dyDescent="0.2">
      <c r="A590" s="34"/>
      <c r="B590" s="47" t="s">
        <v>3183</v>
      </c>
      <c r="C590" s="63" t="s">
        <v>3184</v>
      </c>
      <c r="D590" s="45">
        <v>225</v>
      </c>
      <c r="E590" s="46">
        <f t="shared" si="9"/>
        <v>0</v>
      </c>
      <c r="F590" s="5" t="s">
        <v>3560</v>
      </c>
    </row>
    <row r="591" spans="1:6" s="1" customFormat="1" ht="12.75" customHeight="1" x14ac:dyDescent="0.2">
      <c r="A591" s="34"/>
      <c r="B591" s="47" t="s">
        <v>3185</v>
      </c>
      <c r="C591" s="63" t="s">
        <v>3186</v>
      </c>
      <c r="D591" s="45">
        <v>235</v>
      </c>
      <c r="E591" s="46">
        <f t="shared" si="9"/>
        <v>0</v>
      </c>
      <c r="F591" s="5" t="s">
        <v>3560</v>
      </c>
    </row>
    <row r="592" spans="1:6" s="1" customFormat="1" ht="12.75" customHeight="1" x14ac:dyDescent="0.2">
      <c r="A592" s="34"/>
      <c r="B592" s="47" t="s">
        <v>3187</v>
      </c>
      <c r="C592" s="63" t="s">
        <v>3188</v>
      </c>
      <c r="D592" s="45">
        <v>825</v>
      </c>
      <c r="E592" s="46">
        <f t="shared" si="9"/>
        <v>0</v>
      </c>
      <c r="F592" s="5" t="s">
        <v>3561</v>
      </c>
    </row>
    <row r="593" spans="1:6" s="1" customFormat="1" ht="26.25" customHeight="1" x14ac:dyDescent="0.2">
      <c r="A593" s="34"/>
      <c r="B593" s="47" t="s">
        <v>3189</v>
      </c>
      <c r="C593" s="75" t="s">
        <v>3190</v>
      </c>
      <c r="D593" s="45">
        <v>925</v>
      </c>
      <c r="E593" s="46"/>
      <c r="F593" s="5" t="s">
        <v>3561</v>
      </c>
    </row>
    <row r="594" spans="1:6" s="1" customFormat="1" ht="12.75" customHeight="1" x14ac:dyDescent="0.2">
      <c r="A594" s="34"/>
      <c r="B594" s="47"/>
      <c r="C594" s="63" t="s">
        <v>1011</v>
      </c>
      <c r="D594" s="45"/>
      <c r="E594" s="46">
        <f t="shared" si="9"/>
        <v>0</v>
      </c>
      <c r="F594" s="9"/>
    </row>
    <row r="595" spans="1:6" s="1" customFormat="1" ht="12.75" customHeight="1" x14ac:dyDescent="0.2">
      <c r="A595" s="34"/>
      <c r="B595" s="47" t="s">
        <v>1012</v>
      </c>
      <c r="C595" s="63" t="s">
        <v>1013</v>
      </c>
      <c r="D595" s="45">
        <v>500</v>
      </c>
      <c r="E595" s="46">
        <f t="shared" si="9"/>
        <v>0</v>
      </c>
      <c r="F595" s="5" t="s">
        <v>3562</v>
      </c>
    </row>
    <row r="596" spans="1:6" s="1" customFormat="1" ht="12.75" customHeight="1" x14ac:dyDescent="0.2">
      <c r="A596" s="34"/>
      <c r="B596" s="47" t="s">
        <v>1014</v>
      </c>
      <c r="C596" s="63" t="s">
        <v>1015</v>
      </c>
      <c r="D596" s="45">
        <v>110</v>
      </c>
      <c r="E596" s="46">
        <f t="shared" si="9"/>
        <v>0</v>
      </c>
      <c r="F596" s="6" t="s">
        <v>3563</v>
      </c>
    </row>
    <row r="597" spans="1:6" s="1" customFormat="1" ht="12.75" customHeight="1" x14ac:dyDescent="0.2">
      <c r="A597" s="34"/>
      <c r="B597" s="47" t="s">
        <v>1016</v>
      </c>
      <c r="C597" s="63" t="s">
        <v>1017</v>
      </c>
      <c r="D597" s="45">
        <v>172.5</v>
      </c>
      <c r="E597" s="46">
        <f t="shared" si="9"/>
        <v>0</v>
      </c>
      <c r="F597" s="6" t="s">
        <v>3564</v>
      </c>
    </row>
    <row r="598" spans="1:6" s="1" customFormat="1" ht="12.75" customHeight="1" x14ac:dyDescent="0.2">
      <c r="A598" s="34"/>
      <c r="B598" s="47" t="s">
        <v>1018</v>
      </c>
      <c r="C598" s="63" t="s">
        <v>1019</v>
      </c>
      <c r="D598" s="45">
        <v>325</v>
      </c>
      <c r="E598" s="46">
        <f t="shared" si="9"/>
        <v>0</v>
      </c>
      <c r="F598" s="8" t="s">
        <v>3565</v>
      </c>
    </row>
    <row r="599" spans="1:6" s="1" customFormat="1" ht="13.15" customHeight="1" x14ac:dyDescent="0.2">
      <c r="A599" s="34"/>
      <c r="B599" s="47" t="s">
        <v>1020</v>
      </c>
      <c r="C599" s="63" t="s">
        <v>1021</v>
      </c>
      <c r="D599" s="45">
        <v>172.5</v>
      </c>
      <c r="E599" s="46">
        <f t="shared" si="9"/>
        <v>0</v>
      </c>
      <c r="F599" s="5" t="s">
        <v>3566</v>
      </c>
    </row>
    <row r="600" spans="1:6" s="1" customFormat="1" ht="13.15" customHeight="1" x14ac:dyDescent="0.2">
      <c r="A600" s="34"/>
      <c r="B600" s="47" t="s">
        <v>1022</v>
      </c>
      <c r="C600" s="63" t="s">
        <v>1023</v>
      </c>
      <c r="D600" s="45">
        <v>350</v>
      </c>
      <c r="E600" s="46">
        <f t="shared" si="9"/>
        <v>0</v>
      </c>
      <c r="F600" s="5" t="s">
        <v>3567</v>
      </c>
    </row>
    <row r="601" spans="1:6" s="1" customFormat="1" ht="12.75" customHeight="1" x14ac:dyDescent="0.2">
      <c r="A601" s="34"/>
      <c r="B601" s="47" t="s">
        <v>1024</v>
      </c>
      <c r="C601" s="63" t="s">
        <v>1025</v>
      </c>
      <c r="D601" s="45">
        <v>150</v>
      </c>
      <c r="E601" s="46">
        <f t="shared" si="9"/>
        <v>0</v>
      </c>
      <c r="F601" s="5" t="s">
        <v>3567</v>
      </c>
    </row>
    <row r="602" spans="1:6" s="1" customFormat="1" ht="12.75" customHeight="1" x14ac:dyDescent="0.2">
      <c r="A602" s="34"/>
      <c r="B602" s="47" t="s">
        <v>1026</v>
      </c>
      <c r="C602" s="63" t="s">
        <v>1027</v>
      </c>
      <c r="D602" s="45">
        <v>210</v>
      </c>
      <c r="E602" s="46">
        <f t="shared" si="9"/>
        <v>0</v>
      </c>
      <c r="F602" s="5" t="s">
        <v>3567</v>
      </c>
    </row>
    <row r="603" spans="1:6" s="1" customFormat="1" ht="12.75" customHeight="1" x14ac:dyDescent="0.2">
      <c r="A603" s="34"/>
      <c r="B603" s="47" t="s">
        <v>1028</v>
      </c>
      <c r="C603" s="63" t="s">
        <v>1029</v>
      </c>
      <c r="D603" s="45">
        <v>625</v>
      </c>
      <c r="E603" s="46">
        <f t="shared" si="9"/>
        <v>0</v>
      </c>
      <c r="F603" s="5" t="s">
        <v>3567</v>
      </c>
    </row>
    <row r="604" spans="1:6" s="1" customFormat="1" ht="12.75" customHeight="1" x14ac:dyDescent="0.2">
      <c r="A604" s="34"/>
      <c r="B604" s="47" t="s">
        <v>1030</v>
      </c>
      <c r="C604" s="63" t="s">
        <v>1031</v>
      </c>
      <c r="D604" s="45">
        <v>1050</v>
      </c>
      <c r="E604" s="46">
        <f t="shared" si="9"/>
        <v>0</v>
      </c>
      <c r="F604" s="5" t="s">
        <v>3567</v>
      </c>
    </row>
    <row r="605" spans="1:6" s="1" customFormat="1" ht="12.75" customHeight="1" x14ac:dyDescent="0.2">
      <c r="A605" s="34"/>
      <c r="B605" s="47" t="s">
        <v>1032</v>
      </c>
      <c r="C605" s="63" t="s">
        <v>1033</v>
      </c>
      <c r="D605" s="45">
        <v>2250</v>
      </c>
      <c r="E605" s="46">
        <f t="shared" si="9"/>
        <v>0</v>
      </c>
      <c r="F605" s="5" t="s">
        <v>3567</v>
      </c>
    </row>
    <row r="606" spans="1:6" s="1" customFormat="1" ht="12.75" customHeight="1" x14ac:dyDescent="0.2">
      <c r="A606" s="34"/>
      <c r="B606" s="47" t="s">
        <v>1034</v>
      </c>
      <c r="C606" s="63" t="s">
        <v>1035</v>
      </c>
      <c r="D606" s="45">
        <v>167.5</v>
      </c>
      <c r="E606" s="46">
        <f t="shared" si="9"/>
        <v>0</v>
      </c>
      <c r="F606" s="5" t="s">
        <v>3568</v>
      </c>
    </row>
    <row r="607" spans="1:6" s="1" customFormat="1" ht="12.6" customHeight="1" x14ac:dyDescent="0.2">
      <c r="A607" s="34"/>
      <c r="B607" s="47" t="s">
        <v>1036</v>
      </c>
      <c r="C607" s="63" t="s">
        <v>1037</v>
      </c>
      <c r="D607" s="45">
        <v>70</v>
      </c>
      <c r="E607" s="46">
        <f t="shared" si="9"/>
        <v>0</v>
      </c>
      <c r="F607" s="5" t="s">
        <v>3568</v>
      </c>
    </row>
    <row r="608" spans="1:6" s="1" customFormat="1" ht="12.6" customHeight="1" x14ac:dyDescent="0.2">
      <c r="A608" s="34"/>
      <c r="B608" s="47" t="s">
        <v>1038</v>
      </c>
      <c r="C608" s="63" t="s">
        <v>1039</v>
      </c>
      <c r="D608" s="45">
        <v>100</v>
      </c>
      <c r="E608" s="46">
        <f t="shared" si="9"/>
        <v>0</v>
      </c>
      <c r="F608" s="5" t="s">
        <v>3568</v>
      </c>
    </row>
    <row r="609" spans="1:6" s="1" customFormat="1" ht="12.75" customHeight="1" x14ac:dyDescent="0.2">
      <c r="A609" s="34"/>
      <c r="B609" s="47" t="s">
        <v>1040</v>
      </c>
      <c r="C609" s="63" t="s">
        <v>1041</v>
      </c>
      <c r="D609" s="45">
        <v>262.5</v>
      </c>
      <c r="E609" s="46">
        <f t="shared" si="9"/>
        <v>0</v>
      </c>
      <c r="F609" s="5" t="s">
        <v>3568</v>
      </c>
    </row>
    <row r="610" spans="1:6" s="1" customFormat="1" ht="12.75" customHeight="1" x14ac:dyDescent="0.2">
      <c r="A610" s="34"/>
      <c r="B610" s="47" t="s">
        <v>1042</v>
      </c>
      <c r="C610" s="63" t="s">
        <v>1043</v>
      </c>
      <c r="D610" s="45">
        <v>435</v>
      </c>
      <c r="E610" s="46">
        <f t="shared" si="9"/>
        <v>0</v>
      </c>
      <c r="F610" s="5" t="s">
        <v>3568</v>
      </c>
    </row>
    <row r="611" spans="1:6" s="1" customFormat="1" ht="12.75" customHeight="1" x14ac:dyDescent="0.2">
      <c r="A611" s="34"/>
      <c r="B611" s="47" t="s">
        <v>1044</v>
      </c>
      <c r="C611" s="63" t="s">
        <v>1045</v>
      </c>
      <c r="D611" s="45">
        <v>335</v>
      </c>
      <c r="E611" s="46">
        <f t="shared" si="9"/>
        <v>0</v>
      </c>
      <c r="F611" s="5" t="s">
        <v>3569</v>
      </c>
    </row>
    <row r="612" spans="1:6" s="1" customFormat="1" ht="12.75" customHeight="1" x14ac:dyDescent="0.2">
      <c r="A612" s="34"/>
      <c r="B612" s="47" t="s">
        <v>1046</v>
      </c>
      <c r="C612" s="63" t="s">
        <v>1047</v>
      </c>
      <c r="D612" s="45">
        <v>185</v>
      </c>
      <c r="E612" s="46">
        <f t="shared" si="9"/>
        <v>0</v>
      </c>
      <c r="F612" s="5" t="s">
        <v>3569</v>
      </c>
    </row>
    <row r="613" spans="1:6" s="1" customFormat="1" ht="12.75" customHeight="1" x14ac:dyDescent="0.2">
      <c r="A613" s="34"/>
      <c r="B613" s="47" t="s">
        <v>1048</v>
      </c>
      <c r="C613" s="63" t="s">
        <v>1049</v>
      </c>
      <c r="D613" s="45">
        <v>200</v>
      </c>
      <c r="E613" s="46">
        <f t="shared" si="9"/>
        <v>0</v>
      </c>
      <c r="F613" s="5" t="s">
        <v>3569</v>
      </c>
    </row>
    <row r="614" spans="1:6" s="1" customFormat="1" ht="12.75" customHeight="1" x14ac:dyDescent="0.2">
      <c r="A614" s="34"/>
      <c r="B614" s="47" t="s">
        <v>1050</v>
      </c>
      <c r="C614" s="63" t="s">
        <v>1051</v>
      </c>
      <c r="D614" s="45">
        <v>600</v>
      </c>
      <c r="E614" s="46">
        <f t="shared" si="9"/>
        <v>0</v>
      </c>
      <c r="F614" s="5" t="s">
        <v>3569</v>
      </c>
    </row>
    <row r="615" spans="1:6" s="1" customFormat="1" ht="12.75" customHeight="1" x14ac:dyDescent="0.2">
      <c r="A615" s="34"/>
      <c r="B615" s="47" t="s">
        <v>1052</v>
      </c>
      <c r="C615" s="63" t="s">
        <v>1053</v>
      </c>
      <c r="D615" s="45">
        <v>1150</v>
      </c>
      <c r="E615" s="46">
        <f t="shared" si="9"/>
        <v>0</v>
      </c>
      <c r="F615" s="5" t="s">
        <v>3569</v>
      </c>
    </row>
    <row r="616" spans="1:6" s="1" customFormat="1" ht="12.75" customHeight="1" x14ac:dyDescent="0.2">
      <c r="A616" s="34"/>
      <c r="B616" s="47" t="s">
        <v>1054</v>
      </c>
      <c r="C616" s="63" t="s">
        <v>1055</v>
      </c>
      <c r="D616" s="45">
        <v>2350</v>
      </c>
      <c r="E616" s="46">
        <f t="shared" si="9"/>
        <v>0</v>
      </c>
      <c r="F616" s="5" t="s">
        <v>3569</v>
      </c>
    </row>
    <row r="617" spans="1:6" s="1" customFormat="1" ht="12.75" customHeight="1" x14ac:dyDescent="0.2">
      <c r="A617" s="34"/>
      <c r="B617" s="47" t="s">
        <v>1056</v>
      </c>
      <c r="C617" s="63" t="s">
        <v>1057</v>
      </c>
      <c r="D617" s="45">
        <v>150</v>
      </c>
      <c r="E617" s="46">
        <f t="shared" si="9"/>
        <v>0</v>
      </c>
      <c r="F617" s="5" t="s">
        <v>3570</v>
      </c>
    </row>
    <row r="618" spans="1:6" s="1" customFormat="1" ht="12.75" customHeight="1" x14ac:dyDescent="0.2">
      <c r="A618" s="34"/>
      <c r="B618" s="47" t="s">
        <v>1058</v>
      </c>
      <c r="C618" s="63" t="s">
        <v>1059</v>
      </c>
      <c r="D618" s="45">
        <v>87.5</v>
      </c>
      <c r="E618" s="46">
        <f t="shared" si="9"/>
        <v>0</v>
      </c>
      <c r="F618" s="5" t="s">
        <v>3570</v>
      </c>
    </row>
    <row r="619" spans="1:6" s="1" customFormat="1" ht="12.75" customHeight="1" x14ac:dyDescent="0.2">
      <c r="A619" s="34"/>
      <c r="B619" s="47" t="s">
        <v>1060</v>
      </c>
      <c r="C619" s="63" t="s">
        <v>1061</v>
      </c>
      <c r="D619" s="45">
        <v>265</v>
      </c>
      <c r="E619" s="46">
        <f t="shared" si="9"/>
        <v>0</v>
      </c>
      <c r="F619" s="5" t="s">
        <v>3570</v>
      </c>
    </row>
    <row r="620" spans="1:6" s="1" customFormat="1" ht="12.75" customHeight="1" x14ac:dyDescent="0.2">
      <c r="A620" s="34"/>
      <c r="B620" s="47" t="s">
        <v>1062</v>
      </c>
      <c r="C620" s="63" t="s">
        <v>1063</v>
      </c>
      <c r="D620" s="45">
        <v>475</v>
      </c>
      <c r="E620" s="46">
        <f t="shared" si="9"/>
        <v>0</v>
      </c>
      <c r="F620" s="5" t="s">
        <v>3570</v>
      </c>
    </row>
    <row r="621" spans="1:6" s="1" customFormat="1" ht="12.75" customHeight="1" x14ac:dyDescent="0.2">
      <c r="A621" s="34"/>
      <c r="B621" s="47" t="s">
        <v>1064</v>
      </c>
      <c r="C621" s="63" t="s">
        <v>1065</v>
      </c>
      <c r="D621" s="45">
        <v>835</v>
      </c>
      <c r="E621" s="46">
        <f t="shared" si="9"/>
        <v>0</v>
      </c>
      <c r="F621" s="5" t="s">
        <v>3570</v>
      </c>
    </row>
    <row r="622" spans="1:6" s="1" customFormat="1" ht="12.75" customHeight="1" x14ac:dyDescent="0.2">
      <c r="A622" s="34"/>
      <c r="B622" s="47" t="s">
        <v>1066</v>
      </c>
      <c r="C622" s="63" t="s">
        <v>1067</v>
      </c>
      <c r="D622" s="45">
        <v>115</v>
      </c>
      <c r="E622" s="46">
        <f t="shared" si="9"/>
        <v>0</v>
      </c>
      <c r="F622" s="6" t="s">
        <v>3571</v>
      </c>
    </row>
    <row r="623" spans="1:6" s="1" customFormat="1" ht="12.75" customHeight="1" x14ac:dyDescent="0.2">
      <c r="A623" s="34"/>
      <c r="B623" s="47" t="s">
        <v>1068</v>
      </c>
      <c r="C623" s="63" t="s">
        <v>1069</v>
      </c>
      <c r="D623" s="45">
        <v>125</v>
      </c>
      <c r="E623" s="46">
        <f t="shared" si="9"/>
        <v>0</v>
      </c>
      <c r="F623" s="6" t="s">
        <v>3571</v>
      </c>
    </row>
    <row r="624" spans="1:6" s="1" customFormat="1" ht="12.75" customHeight="1" x14ac:dyDescent="0.2">
      <c r="A624" s="34"/>
      <c r="B624" s="47" t="s">
        <v>1070</v>
      </c>
      <c r="C624" s="63" t="s">
        <v>1071</v>
      </c>
      <c r="D624" s="45">
        <v>175</v>
      </c>
      <c r="E624" s="46">
        <f t="shared" si="9"/>
        <v>0</v>
      </c>
      <c r="F624" s="6" t="s">
        <v>3571</v>
      </c>
    </row>
    <row r="625" spans="1:6" s="1" customFormat="1" ht="12.75" customHeight="1" x14ac:dyDescent="0.2">
      <c r="A625" s="34"/>
      <c r="B625" s="47" t="s">
        <v>1072</v>
      </c>
      <c r="C625" s="63" t="s">
        <v>1073</v>
      </c>
      <c r="D625" s="45">
        <v>225</v>
      </c>
      <c r="E625" s="46">
        <f t="shared" si="9"/>
        <v>0</v>
      </c>
      <c r="F625" s="6" t="s">
        <v>3571</v>
      </c>
    </row>
    <row r="626" spans="1:6" s="1" customFormat="1" ht="12.75" customHeight="1" x14ac:dyDescent="0.2">
      <c r="A626" s="34"/>
      <c r="B626" s="47" t="s">
        <v>1074</v>
      </c>
      <c r="C626" s="63" t="s">
        <v>1075</v>
      </c>
      <c r="D626" s="45">
        <v>425</v>
      </c>
      <c r="E626" s="46">
        <f t="shared" si="9"/>
        <v>0</v>
      </c>
      <c r="F626" s="6" t="s">
        <v>3571</v>
      </c>
    </row>
    <row r="627" spans="1:6" s="1" customFormat="1" ht="12.75" customHeight="1" x14ac:dyDescent="0.2">
      <c r="A627" s="34"/>
      <c r="B627" s="47" t="s">
        <v>1076</v>
      </c>
      <c r="C627" s="63" t="s">
        <v>1077</v>
      </c>
      <c r="D627" s="45">
        <v>725</v>
      </c>
      <c r="E627" s="46">
        <f t="shared" si="9"/>
        <v>0</v>
      </c>
      <c r="F627" s="6" t="s">
        <v>3571</v>
      </c>
    </row>
    <row r="628" spans="1:6" s="1" customFormat="1" ht="12.75" customHeight="1" x14ac:dyDescent="0.2">
      <c r="A628" s="34"/>
      <c r="B628" s="47" t="s">
        <v>1078</v>
      </c>
      <c r="C628" s="63" t="s">
        <v>1079</v>
      </c>
      <c r="D628" s="45">
        <v>6250</v>
      </c>
      <c r="E628" s="46">
        <f t="shared" si="9"/>
        <v>0</v>
      </c>
      <c r="F628" s="5" t="s">
        <v>3572</v>
      </c>
    </row>
    <row r="629" spans="1:6" s="1" customFormat="1" ht="12.75" customHeight="1" x14ac:dyDescent="0.2">
      <c r="A629" s="34"/>
      <c r="B629" s="47" t="s">
        <v>1080</v>
      </c>
      <c r="C629" s="63" t="s">
        <v>1081</v>
      </c>
      <c r="D629" s="45">
        <v>350</v>
      </c>
      <c r="E629" s="46">
        <f t="shared" si="9"/>
        <v>0</v>
      </c>
      <c r="F629" s="5" t="s">
        <v>3572</v>
      </c>
    </row>
    <row r="630" spans="1:6" s="1" customFormat="1" ht="12.75" customHeight="1" x14ac:dyDescent="0.2">
      <c r="A630" s="34"/>
      <c r="B630" s="47" t="s">
        <v>1082</v>
      </c>
      <c r="C630" s="63" t="s">
        <v>1083</v>
      </c>
      <c r="D630" s="45">
        <v>70</v>
      </c>
      <c r="E630" s="46">
        <f t="shared" si="9"/>
        <v>0</v>
      </c>
      <c r="F630" s="5" t="s">
        <v>3572</v>
      </c>
    </row>
    <row r="631" spans="1:6" s="1" customFormat="1" ht="12.75" customHeight="1" x14ac:dyDescent="0.2">
      <c r="A631" s="34"/>
      <c r="B631" s="47" t="s">
        <v>1084</v>
      </c>
      <c r="C631" s="63" t="s">
        <v>1085</v>
      </c>
      <c r="D631" s="45">
        <v>92.5</v>
      </c>
      <c r="E631" s="46">
        <f t="shared" si="9"/>
        <v>0</v>
      </c>
      <c r="F631" s="5" t="s">
        <v>3572</v>
      </c>
    </row>
    <row r="632" spans="1:6" s="1" customFormat="1" ht="12.75" customHeight="1" x14ac:dyDescent="0.2">
      <c r="A632" s="34"/>
      <c r="B632" s="47" t="s">
        <v>1086</v>
      </c>
      <c r="C632" s="63" t="s">
        <v>1087</v>
      </c>
      <c r="D632" s="45">
        <v>187.5</v>
      </c>
      <c r="E632" s="46">
        <f t="shared" si="9"/>
        <v>0</v>
      </c>
      <c r="F632" s="5" t="s">
        <v>3572</v>
      </c>
    </row>
    <row r="633" spans="1:6" s="1" customFormat="1" ht="12.75" customHeight="1" x14ac:dyDescent="0.2">
      <c r="A633" s="34"/>
      <c r="B633" s="47" t="s">
        <v>1088</v>
      </c>
      <c r="C633" s="63" t="s">
        <v>1089</v>
      </c>
      <c r="D633" s="45">
        <v>187.5</v>
      </c>
      <c r="E633" s="46">
        <f t="shared" si="9"/>
        <v>0</v>
      </c>
      <c r="F633" s="6" t="s">
        <v>3573</v>
      </c>
    </row>
    <row r="634" spans="1:6" s="1" customFormat="1" ht="12.75" customHeight="1" x14ac:dyDescent="0.2">
      <c r="A634" s="34"/>
      <c r="B634" s="47" t="s">
        <v>1090</v>
      </c>
      <c r="C634" s="63" t="s">
        <v>1091</v>
      </c>
      <c r="D634" s="45">
        <v>1125</v>
      </c>
      <c r="E634" s="46">
        <f t="shared" si="9"/>
        <v>0</v>
      </c>
      <c r="F634" s="5" t="s">
        <v>3572</v>
      </c>
    </row>
    <row r="635" spans="1:6" s="1" customFormat="1" ht="12.75" customHeight="1" x14ac:dyDescent="0.2">
      <c r="A635" s="34"/>
      <c r="B635" s="47" t="s">
        <v>1092</v>
      </c>
      <c r="C635" s="63" t="s">
        <v>1093</v>
      </c>
      <c r="D635" s="45">
        <v>1825</v>
      </c>
      <c r="E635" s="46">
        <f t="shared" si="9"/>
        <v>0</v>
      </c>
      <c r="F635" s="5" t="s">
        <v>3572</v>
      </c>
    </row>
    <row r="636" spans="1:6" s="1" customFormat="1" ht="12.75" customHeight="1" x14ac:dyDescent="0.2">
      <c r="A636" s="34"/>
      <c r="B636" s="47" t="s">
        <v>1094</v>
      </c>
      <c r="C636" s="63" t="s">
        <v>1095</v>
      </c>
      <c r="D636" s="45">
        <v>150</v>
      </c>
      <c r="E636" s="46">
        <f t="shared" si="9"/>
        <v>0</v>
      </c>
      <c r="F636" s="5" t="s">
        <v>3574</v>
      </c>
    </row>
    <row r="637" spans="1:6" s="1" customFormat="1" ht="12.75" customHeight="1" x14ac:dyDescent="0.2">
      <c r="A637" s="34"/>
      <c r="B637" s="47" t="s">
        <v>1096</v>
      </c>
      <c r="C637" s="63" t="s">
        <v>1097</v>
      </c>
      <c r="D637" s="45">
        <v>265</v>
      </c>
      <c r="E637" s="46">
        <f t="shared" si="9"/>
        <v>0</v>
      </c>
      <c r="F637" s="5" t="s">
        <v>3574</v>
      </c>
    </row>
    <row r="638" spans="1:6" s="1" customFormat="1" ht="12.75" customHeight="1" x14ac:dyDescent="0.2">
      <c r="A638" s="34"/>
      <c r="B638" s="47" t="s">
        <v>1098</v>
      </c>
      <c r="C638" s="63" t="s">
        <v>1099</v>
      </c>
      <c r="D638" s="45">
        <v>475</v>
      </c>
      <c r="E638" s="46">
        <f t="shared" si="9"/>
        <v>0</v>
      </c>
      <c r="F638" s="5" t="s">
        <v>3574</v>
      </c>
    </row>
    <row r="639" spans="1:6" s="1" customFormat="1" ht="12.75" customHeight="1" x14ac:dyDescent="0.2">
      <c r="A639" s="34"/>
      <c r="B639" s="47" t="s">
        <v>1100</v>
      </c>
      <c r="C639" s="63" t="s">
        <v>1101</v>
      </c>
      <c r="D639" s="45">
        <v>355</v>
      </c>
      <c r="E639" s="46">
        <f t="shared" si="9"/>
        <v>0</v>
      </c>
      <c r="F639" s="5" t="s">
        <v>3575</v>
      </c>
    </row>
    <row r="640" spans="1:6" s="1" customFormat="1" ht="12.75" customHeight="1" x14ac:dyDescent="0.2">
      <c r="A640" s="34"/>
      <c r="B640" s="47" t="s">
        <v>1102</v>
      </c>
      <c r="C640" s="63" t="s">
        <v>1103</v>
      </c>
      <c r="D640" s="45">
        <v>185</v>
      </c>
      <c r="E640" s="46">
        <f t="shared" si="9"/>
        <v>0</v>
      </c>
      <c r="F640" s="5" t="s">
        <v>3575</v>
      </c>
    </row>
    <row r="641" spans="1:6" s="1" customFormat="1" ht="12.75" customHeight="1" x14ac:dyDescent="0.2">
      <c r="A641" s="34"/>
      <c r="B641" s="47" t="s">
        <v>1104</v>
      </c>
      <c r="C641" s="63" t="s">
        <v>1105</v>
      </c>
      <c r="D641" s="45">
        <v>217.5</v>
      </c>
      <c r="E641" s="46">
        <f t="shared" si="9"/>
        <v>0</v>
      </c>
      <c r="F641" s="5" t="s">
        <v>3576</v>
      </c>
    </row>
    <row r="642" spans="1:6" s="1" customFormat="1" ht="12.75" customHeight="1" x14ac:dyDescent="0.2">
      <c r="A642" s="34"/>
      <c r="B642" s="47" t="s">
        <v>1106</v>
      </c>
      <c r="C642" s="63" t="s">
        <v>1107</v>
      </c>
      <c r="D642" s="45">
        <v>650</v>
      </c>
      <c r="E642" s="46">
        <f t="shared" si="9"/>
        <v>0</v>
      </c>
      <c r="F642" s="5" t="s">
        <v>3577</v>
      </c>
    </row>
    <row r="643" spans="1:6" s="1" customFormat="1" ht="12.75" customHeight="1" x14ac:dyDescent="0.2">
      <c r="A643" s="34"/>
      <c r="B643" s="47" t="s">
        <v>1108</v>
      </c>
      <c r="C643" s="63" t="s">
        <v>1109</v>
      </c>
      <c r="D643" s="45">
        <v>220</v>
      </c>
      <c r="E643" s="46">
        <f t="shared" si="9"/>
        <v>0</v>
      </c>
      <c r="F643" s="5" t="s">
        <v>3577</v>
      </c>
    </row>
    <row r="644" spans="1:6" s="1" customFormat="1" ht="12.75" customHeight="1" x14ac:dyDescent="0.2">
      <c r="A644" s="34"/>
      <c r="B644" s="47" t="s">
        <v>1110</v>
      </c>
      <c r="C644" s="63" t="s">
        <v>1111</v>
      </c>
      <c r="D644" s="45">
        <v>365</v>
      </c>
      <c r="E644" s="46">
        <f t="shared" si="9"/>
        <v>0</v>
      </c>
      <c r="F644" s="5" t="s">
        <v>3577</v>
      </c>
    </row>
    <row r="645" spans="1:6" s="1" customFormat="1" ht="12.75" customHeight="1" x14ac:dyDescent="0.2">
      <c r="A645" s="34"/>
      <c r="B645" s="47" t="s">
        <v>1112</v>
      </c>
      <c r="C645" s="63" t="s">
        <v>1113</v>
      </c>
      <c r="D645" s="45">
        <v>1325</v>
      </c>
      <c r="E645" s="46">
        <f t="shared" si="9"/>
        <v>0</v>
      </c>
      <c r="F645" s="5" t="s">
        <v>3577</v>
      </c>
    </row>
    <row r="646" spans="1:6" s="1" customFormat="1" ht="12.75" customHeight="1" x14ac:dyDescent="0.2">
      <c r="A646" s="34"/>
      <c r="B646" s="47" t="s">
        <v>1114</v>
      </c>
      <c r="C646" s="63" t="s">
        <v>1115</v>
      </c>
      <c r="D646" s="45">
        <v>2400</v>
      </c>
      <c r="E646" s="46">
        <f t="shared" si="9"/>
        <v>0</v>
      </c>
      <c r="F646" s="5" t="s">
        <v>3577</v>
      </c>
    </row>
    <row r="647" spans="1:6" s="1" customFormat="1" ht="12.75" customHeight="1" x14ac:dyDescent="0.2">
      <c r="A647" s="34"/>
      <c r="B647" s="47" t="s">
        <v>1116</v>
      </c>
      <c r="C647" s="63" t="s">
        <v>1117</v>
      </c>
      <c r="D647" s="45">
        <v>240</v>
      </c>
      <c r="E647" s="46">
        <f t="shared" si="9"/>
        <v>0</v>
      </c>
      <c r="F647" s="5" t="s">
        <v>3578</v>
      </c>
    </row>
    <row r="648" spans="1:6" s="1" customFormat="1" ht="12.75" customHeight="1" x14ac:dyDescent="0.2">
      <c r="A648" s="34"/>
      <c r="B648" s="47" t="s">
        <v>1118</v>
      </c>
      <c r="C648" s="63" t="s">
        <v>1119</v>
      </c>
      <c r="D648" s="45">
        <v>80</v>
      </c>
      <c r="E648" s="46">
        <f t="shared" ref="E648:E711" si="10">A648*D648</f>
        <v>0</v>
      </c>
      <c r="F648" s="5" t="s">
        <v>3578</v>
      </c>
    </row>
    <row r="649" spans="1:6" s="1" customFormat="1" ht="12.75" customHeight="1" x14ac:dyDescent="0.2">
      <c r="A649" s="34"/>
      <c r="B649" s="47" t="s">
        <v>1120</v>
      </c>
      <c r="C649" s="63" t="s">
        <v>1121</v>
      </c>
      <c r="D649" s="45">
        <v>155</v>
      </c>
      <c r="E649" s="46">
        <f t="shared" si="10"/>
        <v>0</v>
      </c>
      <c r="F649" s="5" t="s">
        <v>3578</v>
      </c>
    </row>
    <row r="650" spans="1:6" s="1" customFormat="1" ht="12.75" customHeight="1" x14ac:dyDescent="0.2">
      <c r="A650" s="34"/>
      <c r="B650" s="47" t="s">
        <v>1122</v>
      </c>
      <c r="C650" s="63" t="s">
        <v>1123</v>
      </c>
      <c r="D650" s="45">
        <v>850</v>
      </c>
      <c r="E650" s="46">
        <f t="shared" si="10"/>
        <v>0</v>
      </c>
      <c r="F650" s="5" t="s">
        <v>3578</v>
      </c>
    </row>
    <row r="651" spans="1:6" s="1" customFormat="1" ht="12.75" customHeight="1" x14ac:dyDescent="0.2">
      <c r="A651" s="34"/>
      <c r="B651" s="47" t="s">
        <v>1124</v>
      </c>
      <c r="C651" s="63" t="s">
        <v>1125</v>
      </c>
      <c r="D651" s="45">
        <v>260</v>
      </c>
      <c r="E651" s="46">
        <f t="shared" si="10"/>
        <v>0</v>
      </c>
      <c r="F651" s="5" t="s">
        <v>3579</v>
      </c>
    </row>
    <row r="652" spans="1:6" s="1" customFormat="1" ht="12.75" customHeight="1" x14ac:dyDescent="0.2">
      <c r="A652" s="34"/>
      <c r="B652" s="47" t="s">
        <v>1126</v>
      </c>
      <c r="C652" s="63" t="s">
        <v>1127</v>
      </c>
      <c r="D652" s="45">
        <v>122.5</v>
      </c>
      <c r="E652" s="46">
        <f t="shared" si="10"/>
        <v>0</v>
      </c>
      <c r="F652" s="5" t="s">
        <v>3579</v>
      </c>
    </row>
    <row r="653" spans="1:6" s="1" customFormat="1" ht="12.75" customHeight="1" x14ac:dyDescent="0.2">
      <c r="A653" s="34"/>
      <c r="B653" s="47" t="s">
        <v>1128</v>
      </c>
      <c r="C653" s="63" t="s">
        <v>1129</v>
      </c>
      <c r="D653" s="45">
        <v>152.5</v>
      </c>
      <c r="E653" s="46">
        <f t="shared" si="10"/>
        <v>0</v>
      </c>
      <c r="F653" s="5" t="s">
        <v>3579</v>
      </c>
    </row>
    <row r="654" spans="1:6" s="1" customFormat="1" ht="12.75" customHeight="1" x14ac:dyDescent="0.2">
      <c r="A654" s="34"/>
      <c r="B654" s="47" t="s">
        <v>1130</v>
      </c>
      <c r="C654" s="63" t="s">
        <v>1131</v>
      </c>
      <c r="D654" s="45">
        <v>430</v>
      </c>
      <c r="E654" s="46">
        <f t="shared" si="10"/>
        <v>0</v>
      </c>
      <c r="F654" s="5" t="s">
        <v>3579</v>
      </c>
    </row>
    <row r="655" spans="1:6" s="1" customFormat="1" ht="12.75" customHeight="1" x14ac:dyDescent="0.2">
      <c r="A655" s="34"/>
      <c r="B655" s="47" t="s">
        <v>1132</v>
      </c>
      <c r="C655" s="63" t="s">
        <v>1133</v>
      </c>
      <c r="D655" s="45">
        <v>750</v>
      </c>
      <c r="E655" s="46">
        <f t="shared" si="10"/>
        <v>0</v>
      </c>
      <c r="F655" s="5" t="s">
        <v>3579</v>
      </c>
    </row>
    <row r="656" spans="1:6" s="1" customFormat="1" ht="12.75" customHeight="1" x14ac:dyDescent="0.2">
      <c r="A656" s="34"/>
      <c r="B656" s="47" t="s">
        <v>1134</v>
      </c>
      <c r="C656" s="63" t="s">
        <v>1135</v>
      </c>
      <c r="D656" s="45">
        <v>1400</v>
      </c>
      <c r="E656" s="46">
        <f t="shared" si="10"/>
        <v>0</v>
      </c>
      <c r="F656" s="5" t="s">
        <v>3579</v>
      </c>
    </row>
    <row r="657" spans="1:6" s="1" customFormat="1" ht="12.75" customHeight="1" x14ac:dyDescent="0.2">
      <c r="A657" s="34"/>
      <c r="B657" s="47" t="s">
        <v>1136</v>
      </c>
      <c r="C657" s="63" t="s">
        <v>1137</v>
      </c>
      <c r="D657" s="45">
        <v>215</v>
      </c>
      <c r="E657" s="46">
        <f t="shared" si="10"/>
        <v>0</v>
      </c>
      <c r="F657" s="5" t="s">
        <v>3580</v>
      </c>
    </row>
    <row r="658" spans="1:6" s="1" customFormat="1" ht="12.75" customHeight="1" x14ac:dyDescent="0.2">
      <c r="A658" s="34"/>
      <c r="B658" s="47" t="s">
        <v>1138</v>
      </c>
      <c r="C658" s="63" t="s">
        <v>1139</v>
      </c>
      <c r="D658" s="45">
        <v>92.5</v>
      </c>
      <c r="E658" s="46">
        <f t="shared" si="10"/>
        <v>0</v>
      </c>
      <c r="F658" s="5" t="s">
        <v>3580</v>
      </c>
    </row>
    <row r="659" spans="1:6" s="1" customFormat="1" ht="12.75" customHeight="1" x14ac:dyDescent="0.2">
      <c r="A659" s="34"/>
      <c r="B659" s="47" t="s">
        <v>1140</v>
      </c>
      <c r="C659" s="63" t="s">
        <v>3255</v>
      </c>
      <c r="D659" s="45">
        <v>135</v>
      </c>
      <c r="E659" s="46">
        <f t="shared" si="10"/>
        <v>0</v>
      </c>
      <c r="F659" s="5" t="s">
        <v>3580</v>
      </c>
    </row>
    <row r="660" spans="1:6" s="1" customFormat="1" ht="12.75" customHeight="1" x14ac:dyDescent="0.2">
      <c r="A660" s="34"/>
      <c r="B660" s="47" t="s">
        <v>1141</v>
      </c>
      <c r="C660" s="63" t="s">
        <v>1142</v>
      </c>
      <c r="D660" s="45">
        <v>1525</v>
      </c>
      <c r="E660" s="46">
        <f t="shared" si="10"/>
        <v>0</v>
      </c>
      <c r="F660" s="5" t="s">
        <v>3580</v>
      </c>
    </row>
    <row r="661" spans="1:6" s="1" customFormat="1" ht="12.75" customHeight="1" x14ac:dyDescent="0.2">
      <c r="A661" s="34"/>
      <c r="B661" s="47" t="s">
        <v>1143</v>
      </c>
      <c r="C661" s="63" t="s">
        <v>1144</v>
      </c>
      <c r="D661" s="45">
        <v>232.5</v>
      </c>
      <c r="E661" s="46">
        <f t="shared" si="10"/>
        <v>0</v>
      </c>
      <c r="F661" s="5" t="s">
        <v>3581</v>
      </c>
    </row>
    <row r="662" spans="1:6" s="1" customFormat="1" ht="12.75" customHeight="1" x14ac:dyDescent="0.2">
      <c r="A662" s="34"/>
      <c r="B662" s="47" t="s">
        <v>1145</v>
      </c>
      <c r="C662" s="63" t="s">
        <v>1146</v>
      </c>
      <c r="D662" s="45">
        <v>62.5</v>
      </c>
      <c r="E662" s="46">
        <f t="shared" si="10"/>
        <v>0</v>
      </c>
      <c r="F662" s="9"/>
    </row>
    <row r="663" spans="1:6" s="1" customFormat="1" ht="12.75" customHeight="1" x14ac:dyDescent="0.2">
      <c r="A663" s="34"/>
      <c r="B663" s="47" t="s">
        <v>1147</v>
      </c>
      <c r="C663" s="63" t="s">
        <v>1148</v>
      </c>
      <c r="D663" s="45">
        <v>280</v>
      </c>
      <c r="E663" s="46">
        <f t="shared" si="10"/>
        <v>0</v>
      </c>
      <c r="F663" s="5" t="s">
        <v>3582</v>
      </c>
    </row>
    <row r="664" spans="1:6" s="1" customFormat="1" ht="12.75" customHeight="1" x14ac:dyDescent="0.2">
      <c r="A664" s="34"/>
      <c r="B664" s="47" t="s">
        <v>1149</v>
      </c>
      <c r="C664" s="63" t="s">
        <v>1150</v>
      </c>
      <c r="D664" s="45">
        <v>87.5</v>
      </c>
      <c r="E664" s="46">
        <f t="shared" si="10"/>
        <v>0</v>
      </c>
      <c r="F664" s="5" t="s">
        <v>3582</v>
      </c>
    </row>
    <row r="665" spans="1:6" s="1" customFormat="1" ht="12.75" customHeight="1" x14ac:dyDescent="0.2">
      <c r="A665" s="34"/>
      <c r="B665" s="47" t="s">
        <v>1151</v>
      </c>
      <c r="C665" s="63" t="s">
        <v>1152</v>
      </c>
      <c r="D665" s="45">
        <v>165</v>
      </c>
      <c r="E665" s="46">
        <f t="shared" si="10"/>
        <v>0</v>
      </c>
      <c r="F665" s="5" t="s">
        <v>3582</v>
      </c>
    </row>
    <row r="666" spans="1:6" s="1" customFormat="1" ht="12.75" customHeight="1" x14ac:dyDescent="0.2">
      <c r="A666" s="34"/>
      <c r="B666" s="47" t="s">
        <v>1153</v>
      </c>
      <c r="C666" s="63" t="s">
        <v>1154</v>
      </c>
      <c r="D666" s="45">
        <v>512.5</v>
      </c>
      <c r="E666" s="46">
        <f t="shared" si="10"/>
        <v>0</v>
      </c>
      <c r="F666" s="5" t="s">
        <v>3582</v>
      </c>
    </row>
    <row r="667" spans="1:6" s="1" customFormat="1" ht="12.75" customHeight="1" x14ac:dyDescent="0.2">
      <c r="A667" s="34"/>
      <c r="B667" s="47" t="s">
        <v>1155</v>
      </c>
      <c r="C667" s="63" t="s">
        <v>1156</v>
      </c>
      <c r="D667" s="45">
        <v>1625</v>
      </c>
      <c r="E667" s="46">
        <f t="shared" si="10"/>
        <v>0</v>
      </c>
      <c r="F667" s="5" t="s">
        <v>3582</v>
      </c>
    </row>
    <row r="668" spans="1:6" s="1" customFormat="1" ht="12.75" customHeight="1" x14ac:dyDescent="0.2">
      <c r="A668" s="34"/>
      <c r="B668" s="47" t="s">
        <v>1157</v>
      </c>
      <c r="C668" s="63" t="s">
        <v>1158</v>
      </c>
      <c r="D668" s="45">
        <v>57.5</v>
      </c>
      <c r="E668" s="46">
        <f t="shared" si="10"/>
        <v>0</v>
      </c>
      <c r="F668" s="5" t="s">
        <v>3583</v>
      </c>
    </row>
    <row r="669" spans="1:6" s="1" customFormat="1" ht="12.75" customHeight="1" x14ac:dyDescent="0.2">
      <c r="A669" s="34"/>
      <c r="B669" s="47" t="s">
        <v>1159</v>
      </c>
      <c r="C669" s="63" t="s">
        <v>1160</v>
      </c>
      <c r="D669" s="45">
        <v>285</v>
      </c>
      <c r="E669" s="46">
        <f t="shared" si="10"/>
        <v>0</v>
      </c>
      <c r="F669" s="5" t="s">
        <v>3584</v>
      </c>
    </row>
    <row r="670" spans="1:6" s="1" customFormat="1" ht="12.75" customHeight="1" x14ac:dyDescent="0.2">
      <c r="A670" s="34"/>
      <c r="B670" s="47" t="s">
        <v>1161</v>
      </c>
      <c r="C670" s="63" t="s">
        <v>1162</v>
      </c>
      <c r="D670" s="45">
        <v>85</v>
      </c>
      <c r="E670" s="46">
        <f t="shared" si="10"/>
        <v>0</v>
      </c>
      <c r="F670" s="5" t="s">
        <v>3584</v>
      </c>
    </row>
    <row r="671" spans="1:6" s="1" customFormat="1" ht="12.75" customHeight="1" x14ac:dyDescent="0.2">
      <c r="A671" s="34"/>
      <c r="B671" s="47" t="s">
        <v>1163</v>
      </c>
      <c r="C671" s="63" t="s">
        <v>1164</v>
      </c>
      <c r="D671" s="45">
        <v>170</v>
      </c>
      <c r="E671" s="46">
        <f t="shared" si="10"/>
        <v>0</v>
      </c>
      <c r="F671" s="5" t="s">
        <v>3584</v>
      </c>
    </row>
    <row r="672" spans="1:6" s="1" customFormat="1" ht="12.75" customHeight="1" x14ac:dyDescent="0.2">
      <c r="A672" s="34"/>
      <c r="B672" s="47" t="s">
        <v>1165</v>
      </c>
      <c r="C672" s="63" t="s">
        <v>1166</v>
      </c>
      <c r="D672" s="45">
        <v>500</v>
      </c>
      <c r="E672" s="46">
        <f t="shared" si="10"/>
        <v>0</v>
      </c>
      <c r="F672" s="5" t="s">
        <v>3584</v>
      </c>
    </row>
    <row r="673" spans="1:6" s="1" customFormat="1" ht="12.75" customHeight="1" x14ac:dyDescent="0.2">
      <c r="A673" s="34"/>
      <c r="B673" s="47" t="s">
        <v>1167</v>
      </c>
      <c r="C673" s="63" t="s">
        <v>1168</v>
      </c>
      <c r="D673" s="45">
        <v>1825</v>
      </c>
      <c r="E673" s="46">
        <f t="shared" si="10"/>
        <v>0</v>
      </c>
      <c r="F673" s="5" t="s">
        <v>3584</v>
      </c>
    </row>
    <row r="674" spans="1:6" s="1" customFormat="1" ht="12.75" customHeight="1" x14ac:dyDescent="0.2">
      <c r="A674" s="34"/>
      <c r="B674" s="47" t="s">
        <v>1169</v>
      </c>
      <c r="C674" s="63" t="s">
        <v>1170</v>
      </c>
      <c r="D674" s="45">
        <v>270</v>
      </c>
      <c r="E674" s="46">
        <f t="shared" si="10"/>
        <v>0</v>
      </c>
      <c r="F674" s="5" t="s">
        <v>3585</v>
      </c>
    </row>
    <row r="675" spans="1:6" s="1" customFormat="1" ht="12.75" customHeight="1" x14ac:dyDescent="0.2">
      <c r="A675" s="34"/>
      <c r="B675" s="47" t="s">
        <v>1171</v>
      </c>
      <c r="C675" s="63" t="s">
        <v>1172</v>
      </c>
      <c r="D675" s="45">
        <v>157.5</v>
      </c>
      <c r="E675" s="46">
        <f t="shared" si="10"/>
        <v>0</v>
      </c>
      <c r="F675" s="5" t="s">
        <v>3585</v>
      </c>
    </row>
    <row r="676" spans="1:6" s="1" customFormat="1" ht="12.75" customHeight="1" x14ac:dyDescent="0.2">
      <c r="A676" s="34"/>
      <c r="B676" s="47" t="s">
        <v>1173</v>
      </c>
      <c r="C676" s="63" t="s">
        <v>1174</v>
      </c>
      <c r="D676" s="45">
        <v>460</v>
      </c>
      <c r="E676" s="46">
        <f t="shared" si="10"/>
        <v>0</v>
      </c>
      <c r="F676" s="5" t="s">
        <v>3585</v>
      </c>
    </row>
    <row r="677" spans="1:6" s="1" customFormat="1" ht="12.75" customHeight="1" x14ac:dyDescent="0.2">
      <c r="A677" s="34"/>
      <c r="B677" s="47" t="s">
        <v>1175</v>
      </c>
      <c r="C677" s="63" t="s">
        <v>1176</v>
      </c>
      <c r="D677" s="45">
        <v>272.5</v>
      </c>
      <c r="E677" s="46">
        <f t="shared" si="10"/>
        <v>0</v>
      </c>
      <c r="F677" s="5" t="s">
        <v>3586</v>
      </c>
    </row>
    <row r="678" spans="1:6" s="1" customFormat="1" ht="12.75" customHeight="1" x14ac:dyDescent="0.2">
      <c r="A678" s="34"/>
      <c r="B678" s="47" t="s">
        <v>1177</v>
      </c>
      <c r="C678" s="63" t="s">
        <v>1178</v>
      </c>
      <c r="D678" s="45">
        <v>160</v>
      </c>
      <c r="E678" s="46">
        <f t="shared" si="10"/>
        <v>0</v>
      </c>
      <c r="F678" s="5" t="s">
        <v>3586</v>
      </c>
    </row>
    <row r="679" spans="1:6" s="1" customFormat="1" ht="12.75" customHeight="1" x14ac:dyDescent="0.2">
      <c r="A679" s="34"/>
      <c r="B679" s="47" t="s">
        <v>1179</v>
      </c>
      <c r="C679" s="63" t="s">
        <v>1180</v>
      </c>
      <c r="D679" s="45">
        <v>272.5</v>
      </c>
      <c r="E679" s="46">
        <f t="shared" si="10"/>
        <v>0</v>
      </c>
      <c r="F679" s="5" t="s">
        <v>3587</v>
      </c>
    </row>
    <row r="680" spans="1:6" s="1" customFormat="1" ht="12.75" customHeight="1" x14ac:dyDescent="0.2">
      <c r="A680" s="34"/>
      <c r="B680" s="47" t="s">
        <v>1181</v>
      </c>
      <c r="C680" s="63" t="s">
        <v>1182</v>
      </c>
      <c r="D680" s="45">
        <v>160</v>
      </c>
      <c r="E680" s="46">
        <f t="shared" si="10"/>
        <v>0</v>
      </c>
      <c r="F680" s="5" t="s">
        <v>3587</v>
      </c>
    </row>
    <row r="681" spans="1:6" s="1" customFormat="1" ht="12.75" customHeight="1" x14ac:dyDescent="0.2">
      <c r="A681" s="34"/>
      <c r="B681" s="47" t="s">
        <v>1183</v>
      </c>
      <c r="C681" s="63" t="s">
        <v>1184</v>
      </c>
      <c r="D681" s="45">
        <v>285</v>
      </c>
      <c r="E681" s="46">
        <f t="shared" si="10"/>
        <v>0</v>
      </c>
      <c r="F681" s="5" t="s">
        <v>3588</v>
      </c>
    </row>
    <row r="682" spans="1:6" s="1" customFormat="1" ht="12.75" customHeight="1" x14ac:dyDescent="0.2">
      <c r="A682" s="34"/>
      <c r="B682" s="47" t="s">
        <v>1185</v>
      </c>
      <c r="C682" s="63" t="s">
        <v>1186</v>
      </c>
      <c r="D682" s="45">
        <v>85</v>
      </c>
      <c r="E682" s="46">
        <f t="shared" si="10"/>
        <v>0</v>
      </c>
      <c r="F682" s="5" t="s">
        <v>3588</v>
      </c>
    </row>
    <row r="683" spans="1:6" s="1" customFormat="1" ht="12.75" customHeight="1" x14ac:dyDescent="0.2">
      <c r="A683" s="34"/>
      <c r="B683" s="47" t="s">
        <v>1187</v>
      </c>
      <c r="C683" s="63" t="s">
        <v>1188</v>
      </c>
      <c r="D683" s="45">
        <v>170</v>
      </c>
      <c r="E683" s="46">
        <f t="shared" si="10"/>
        <v>0</v>
      </c>
      <c r="F683" s="5" t="s">
        <v>3588</v>
      </c>
    </row>
    <row r="684" spans="1:6" s="1" customFormat="1" ht="12.75" customHeight="1" x14ac:dyDescent="0.2">
      <c r="A684" s="34"/>
      <c r="B684" s="47" t="s">
        <v>1189</v>
      </c>
      <c r="C684" s="63" t="s">
        <v>1190</v>
      </c>
      <c r="D684" s="45">
        <v>325</v>
      </c>
      <c r="E684" s="46">
        <f t="shared" si="10"/>
        <v>0</v>
      </c>
      <c r="F684" s="5" t="s">
        <v>3589</v>
      </c>
    </row>
    <row r="685" spans="1:6" s="1" customFormat="1" ht="12.75" customHeight="1" x14ac:dyDescent="0.2">
      <c r="A685" s="34"/>
      <c r="B685" s="47" t="s">
        <v>1191</v>
      </c>
      <c r="C685" s="63" t="s">
        <v>1192</v>
      </c>
      <c r="D685" s="45">
        <v>190</v>
      </c>
      <c r="E685" s="46">
        <f t="shared" si="10"/>
        <v>0</v>
      </c>
      <c r="F685" s="5" t="s">
        <v>3589</v>
      </c>
    </row>
    <row r="686" spans="1:6" s="1" customFormat="1" ht="12.75" customHeight="1" x14ac:dyDescent="0.2">
      <c r="A686" s="34"/>
      <c r="B686" s="47" t="s">
        <v>1193</v>
      </c>
      <c r="C686" s="63" t="s">
        <v>1194</v>
      </c>
      <c r="D686" s="45">
        <v>565</v>
      </c>
      <c r="E686" s="46">
        <f t="shared" si="10"/>
        <v>0</v>
      </c>
      <c r="F686" s="5" t="s">
        <v>3589</v>
      </c>
    </row>
    <row r="687" spans="1:6" s="1" customFormat="1" ht="12.75" customHeight="1" x14ac:dyDescent="0.2">
      <c r="A687" s="34"/>
      <c r="B687" s="47" t="s">
        <v>1195</v>
      </c>
      <c r="C687" s="63" t="s">
        <v>1196</v>
      </c>
      <c r="D687" s="45">
        <v>2000</v>
      </c>
      <c r="E687" s="46">
        <f t="shared" si="10"/>
        <v>0</v>
      </c>
      <c r="F687" s="5" t="s">
        <v>3589</v>
      </c>
    </row>
    <row r="688" spans="1:6" s="1" customFormat="1" ht="12.75" customHeight="1" x14ac:dyDescent="0.2">
      <c r="A688" s="34"/>
      <c r="B688" s="47" t="s">
        <v>1197</v>
      </c>
      <c r="C688" s="63" t="s">
        <v>1198</v>
      </c>
      <c r="D688" s="45">
        <v>240</v>
      </c>
      <c r="E688" s="46">
        <f t="shared" si="10"/>
        <v>0</v>
      </c>
      <c r="F688" s="5" t="s">
        <v>3590</v>
      </c>
    </row>
    <row r="689" spans="1:6" s="1" customFormat="1" ht="12.75" customHeight="1" x14ac:dyDescent="0.2">
      <c r="A689" s="34"/>
      <c r="B689" s="47" t="s">
        <v>1199</v>
      </c>
      <c r="C689" s="63" t="s">
        <v>1200</v>
      </c>
      <c r="D689" s="45">
        <v>110</v>
      </c>
      <c r="E689" s="46">
        <f t="shared" si="10"/>
        <v>0</v>
      </c>
      <c r="F689" s="5" t="s">
        <v>3590</v>
      </c>
    </row>
    <row r="690" spans="1:6" s="1" customFormat="1" ht="12.75" customHeight="1" x14ac:dyDescent="0.2">
      <c r="A690" s="34"/>
      <c r="B690" s="47" t="s">
        <v>1201</v>
      </c>
      <c r="C690" s="63" t="s">
        <v>1202</v>
      </c>
      <c r="D690" s="45">
        <v>157.5</v>
      </c>
      <c r="E690" s="46">
        <f t="shared" si="10"/>
        <v>0</v>
      </c>
      <c r="F690" s="5" t="s">
        <v>3590</v>
      </c>
    </row>
    <row r="691" spans="1:6" s="1" customFormat="1" ht="12.75" customHeight="1" x14ac:dyDescent="0.2">
      <c r="A691" s="34"/>
      <c r="B691" s="47" t="s">
        <v>1203</v>
      </c>
      <c r="C691" s="63" t="s">
        <v>1204</v>
      </c>
      <c r="D691" s="45">
        <v>850</v>
      </c>
      <c r="E691" s="46">
        <f t="shared" si="10"/>
        <v>0</v>
      </c>
      <c r="F691" s="5" t="s">
        <v>3590</v>
      </c>
    </row>
    <row r="692" spans="1:6" s="1" customFormat="1" ht="12.75" customHeight="1" x14ac:dyDescent="0.2">
      <c r="A692" s="34"/>
      <c r="B692" s="47" t="s">
        <v>1205</v>
      </c>
      <c r="C692" s="63" t="s">
        <v>1206</v>
      </c>
      <c r="D692" s="45">
        <v>1550</v>
      </c>
      <c r="E692" s="46">
        <f t="shared" si="10"/>
        <v>0</v>
      </c>
      <c r="F692" s="5" t="s">
        <v>3590</v>
      </c>
    </row>
    <row r="693" spans="1:6" s="1" customFormat="1" ht="12.75" customHeight="1" x14ac:dyDescent="0.2">
      <c r="A693" s="34"/>
      <c r="B693" s="47" t="s">
        <v>1207</v>
      </c>
      <c r="C693" s="63" t="s">
        <v>1208</v>
      </c>
      <c r="D693" s="45">
        <v>275</v>
      </c>
      <c r="E693" s="46">
        <f t="shared" si="10"/>
        <v>0</v>
      </c>
      <c r="F693" s="5" t="s">
        <v>3591</v>
      </c>
    </row>
    <row r="694" spans="1:6" s="1" customFormat="1" ht="12.75" customHeight="1" x14ac:dyDescent="0.2">
      <c r="A694" s="34"/>
      <c r="B694" s="47" t="s">
        <v>1209</v>
      </c>
      <c r="C694" s="63" t="s">
        <v>1210</v>
      </c>
      <c r="D694" s="45">
        <v>160</v>
      </c>
      <c r="E694" s="46">
        <f t="shared" si="10"/>
        <v>0</v>
      </c>
      <c r="F694" s="5" t="s">
        <v>3591</v>
      </c>
    </row>
    <row r="695" spans="1:6" s="1" customFormat="1" ht="12.75" customHeight="1" x14ac:dyDescent="0.2">
      <c r="A695" s="34"/>
      <c r="B695" s="47" t="s">
        <v>1211</v>
      </c>
      <c r="C695" s="63" t="s">
        <v>1212</v>
      </c>
      <c r="D695" s="45">
        <v>485</v>
      </c>
      <c r="E695" s="46">
        <f t="shared" si="10"/>
        <v>0</v>
      </c>
      <c r="F695" s="5" t="s">
        <v>3591</v>
      </c>
    </row>
    <row r="696" spans="1:6" s="1" customFormat="1" ht="12.75" customHeight="1" x14ac:dyDescent="0.2">
      <c r="A696" s="34"/>
      <c r="B696" s="47" t="s">
        <v>1213</v>
      </c>
      <c r="C696" s="63" t="s">
        <v>1214</v>
      </c>
      <c r="D696" s="45">
        <v>240</v>
      </c>
      <c r="E696" s="46">
        <f t="shared" si="10"/>
        <v>0</v>
      </c>
      <c r="F696" s="5" t="s">
        <v>3592</v>
      </c>
    </row>
    <row r="697" spans="1:6" s="1" customFormat="1" ht="12.75" customHeight="1" x14ac:dyDescent="0.2">
      <c r="A697" s="34"/>
      <c r="B697" s="47" t="s">
        <v>1215</v>
      </c>
      <c r="C697" s="63" t="s">
        <v>1216</v>
      </c>
      <c r="D697" s="45">
        <v>110</v>
      </c>
      <c r="E697" s="46">
        <f t="shared" si="10"/>
        <v>0</v>
      </c>
      <c r="F697" s="5" t="s">
        <v>3592</v>
      </c>
    </row>
    <row r="698" spans="1:6" s="1" customFormat="1" ht="12.75" customHeight="1" x14ac:dyDescent="0.2">
      <c r="A698" s="34"/>
      <c r="B698" s="47" t="s">
        <v>1217</v>
      </c>
      <c r="C698" s="63" t="s">
        <v>1218</v>
      </c>
      <c r="D698" s="45">
        <v>157.5</v>
      </c>
      <c r="E698" s="46">
        <f t="shared" si="10"/>
        <v>0</v>
      </c>
      <c r="F698" s="5" t="s">
        <v>3592</v>
      </c>
    </row>
    <row r="699" spans="1:6" s="1" customFormat="1" ht="12.75" customHeight="1" x14ac:dyDescent="0.2">
      <c r="A699" s="34"/>
      <c r="B699" s="47" t="s">
        <v>1219</v>
      </c>
      <c r="C699" s="63" t="s">
        <v>1220</v>
      </c>
      <c r="D699" s="45">
        <v>270</v>
      </c>
      <c r="E699" s="46">
        <f t="shared" si="10"/>
        <v>0</v>
      </c>
      <c r="F699" s="5" t="s">
        <v>3593</v>
      </c>
    </row>
    <row r="700" spans="1:6" s="1" customFormat="1" ht="12.75" customHeight="1" x14ac:dyDescent="0.2">
      <c r="A700" s="34"/>
      <c r="B700" s="47" t="s">
        <v>1221</v>
      </c>
      <c r="C700" s="63" t="s">
        <v>1222</v>
      </c>
      <c r="D700" s="45">
        <v>160</v>
      </c>
      <c r="E700" s="46">
        <f t="shared" si="10"/>
        <v>0</v>
      </c>
      <c r="F700" s="5" t="s">
        <v>3593</v>
      </c>
    </row>
    <row r="701" spans="1:6" s="1" customFormat="1" ht="12.75" customHeight="1" x14ac:dyDescent="0.2">
      <c r="A701" s="34"/>
      <c r="B701" s="47" t="s">
        <v>1223</v>
      </c>
      <c r="C701" s="63" t="s">
        <v>1224</v>
      </c>
      <c r="D701" s="45">
        <v>490</v>
      </c>
      <c r="E701" s="46">
        <f t="shared" si="10"/>
        <v>0</v>
      </c>
      <c r="F701" s="5" t="s">
        <v>3593</v>
      </c>
    </row>
    <row r="702" spans="1:6" s="1" customFormat="1" ht="12.75" customHeight="1" x14ac:dyDescent="0.2">
      <c r="A702" s="34"/>
      <c r="B702" s="47" t="s">
        <v>1225</v>
      </c>
      <c r="C702" s="63" t="s">
        <v>1226</v>
      </c>
      <c r="D702" s="45">
        <v>1550</v>
      </c>
      <c r="E702" s="46">
        <f t="shared" si="10"/>
        <v>0</v>
      </c>
      <c r="F702" s="5" t="s">
        <v>3593</v>
      </c>
    </row>
    <row r="703" spans="1:6" s="1" customFormat="1" ht="12.75" customHeight="1" x14ac:dyDescent="0.2">
      <c r="A703" s="34"/>
      <c r="B703" s="47" t="s">
        <v>1227</v>
      </c>
      <c r="C703" s="63" t="s">
        <v>1228</v>
      </c>
      <c r="D703" s="45">
        <v>240</v>
      </c>
      <c r="E703" s="46">
        <f t="shared" si="10"/>
        <v>0</v>
      </c>
      <c r="F703" s="5" t="s">
        <v>3594</v>
      </c>
    </row>
    <row r="704" spans="1:6" s="1" customFormat="1" ht="12.75" customHeight="1" x14ac:dyDescent="0.2">
      <c r="A704" s="34"/>
      <c r="B704" s="47" t="s">
        <v>1229</v>
      </c>
      <c r="C704" s="63" t="s">
        <v>1230</v>
      </c>
      <c r="D704" s="45">
        <v>110</v>
      </c>
      <c r="E704" s="46">
        <f t="shared" si="10"/>
        <v>0</v>
      </c>
      <c r="F704" s="5" t="s">
        <v>3594</v>
      </c>
    </row>
    <row r="705" spans="1:6" s="1" customFormat="1" ht="12.75" customHeight="1" x14ac:dyDescent="0.2">
      <c r="A705" s="34"/>
      <c r="B705" s="47" t="s">
        <v>1231</v>
      </c>
      <c r="C705" s="63" t="s">
        <v>1232</v>
      </c>
      <c r="D705" s="45">
        <v>157.5</v>
      </c>
      <c r="E705" s="46">
        <f t="shared" si="10"/>
        <v>0</v>
      </c>
      <c r="F705" s="5" t="s">
        <v>3594</v>
      </c>
    </row>
    <row r="706" spans="1:6" s="1" customFormat="1" ht="12.75" customHeight="1" x14ac:dyDescent="0.2">
      <c r="A706" s="34"/>
      <c r="B706" s="47" t="s">
        <v>1233</v>
      </c>
      <c r="C706" s="63" t="s">
        <v>1234</v>
      </c>
      <c r="D706" s="45">
        <v>330</v>
      </c>
      <c r="E706" s="46">
        <f t="shared" si="10"/>
        <v>0</v>
      </c>
      <c r="F706" s="5" t="s">
        <v>3595</v>
      </c>
    </row>
    <row r="707" spans="1:6" s="1" customFormat="1" ht="12.75" customHeight="1" x14ac:dyDescent="0.2">
      <c r="A707" s="34"/>
      <c r="B707" s="47" t="s">
        <v>1235</v>
      </c>
      <c r="C707" s="63" t="s">
        <v>1236</v>
      </c>
      <c r="D707" s="45">
        <v>585</v>
      </c>
      <c r="E707" s="46">
        <f t="shared" si="10"/>
        <v>0</v>
      </c>
      <c r="F707" s="5" t="s">
        <v>3595</v>
      </c>
    </row>
    <row r="708" spans="1:6" s="1" customFormat="1" ht="12.75" customHeight="1" x14ac:dyDescent="0.2">
      <c r="A708" s="34"/>
      <c r="B708" s="47" t="s">
        <v>1237</v>
      </c>
      <c r="C708" s="63" t="s">
        <v>1238</v>
      </c>
      <c r="D708" s="45">
        <v>42.5</v>
      </c>
      <c r="E708" s="46">
        <f t="shared" si="10"/>
        <v>0</v>
      </c>
      <c r="F708" s="5" t="s">
        <v>3596</v>
      </c>
    </row>
    <row r="709" spans="1:6" s="1" customFormat="1" ht="12.75" customHeight="1" x14ac:dyDescent="0.2">
      <c r="A709" s="34"/>
      <c r="B709" s="47" t="s">
        <v>1239</v>
      </c>
      <c r="C709" s="63" t="s">
        <v>1240</v>
      </c>
      <c r="D709" s="45">
        <v>350</v>
      </c>
      <c r="E709" s="46">
        <f t="shared" si="10"/>
        <v>0</v>
      </c>
      <c r="F709" s="5" t="s">
        <v>3597</v>
      </c>
    </row>
    <row r="710" spans="1:6" s="1" customFormat="1" ht="12.75" customHeight="1" x14ac:dyDescent="0.2">
      <c r="A710" s="34"/>
      <c r="B710" s="47" t="s">
        <v>1241</v>
      </c>
      <c r="C710" s="63" t="s">
        <v>1242</v>
      </c>
      <c r="D710" s="45">
        <v>72.5</v>
      </c>
      <c r="E710" s="46">
        <f t="shared" si="10"/>
        <v>0</v>
      </c>
      <c r="F710" s="5" t="s">
        <v>3597</v>
      </c>
    </row>
    <row r="711" spans="1:6" s="1" customFormat="1" ht="12.75" customHeight="1" x14ac:dyDescent="0.2">
      <c r="A711" s="34"/>
      <c r="B711" s="47" t="s">
        <v>1243</v>
      </c>
      <c r="C711" s="63" t="s">
        <v>1244</v>
      </c>
      <c r="D711" s="45">
        <v>100</v>
      </c>
      <c r="E711" s="46">
        <f t="shared" si="10"/>
        <v>0</v>
      </c>
      <c r="F711" s="5" t="s">
        <v>3597</v>
      </c>
    </row>
    <row r="712" spans="1:6" s="1" customFormat="1" ht="12.75" customHeight="1" x14ac:dyDescent="0.2">
      <c r="A712" s="34"/>
      <c r="B712" s="47" t="s">
        <v>1245</v>
      </c>
      <c r="C712" s="63" t="s">
        <v>1246</v>
      </c>
      <c r="D712" s="45">
        <v>200</v>
      </c>
      <c r="E712" s="46">
        <f t="shared" ref="E712:E775" si="11">A712*D712</f>
        <v>0</v>
      </c>
      <c r="F712" s="5" t="s">
        <v>3597</v>
      </c>
    </row>
    <row r="713" spans="1:6" s="1" customFormat="1" ht="12.75" customHeight="1" x14ac:dyDescent="0.2">
      <c r="A713" s="34"/>
      <c r="B713" s="47" t="s">
        <v>1247</v>
      </c>
      <c r="C713" s="63" t="s">
        <v>1248</v>
      </c>
      <c r="D713" s="45">
        <v>200</v>
      </c>
      <c r="E713" s="46">
        <f t="shared" si="11"/>
        <v>0</v>
      </c>
      <c r="F713" s="5" t="s">
        <v>3597</v>
      </c>
    </row>
    <row r="714" spans="1:6" s="1" customFormat="1" ht="12.75" customHeight="1" x14ac:dyDescent="0.2">
      <c r="A714" s="34"/>
      <c r="B714" s="47" t="s">
        <v>1249</v>
      </c>
      <c r="C714" s="63" t="s">
        <v>1250</v>
      </c>
      <c r="D714" s="45">
        <v>2100</v>
      </c>
      <c r="E714" s="46">
        <f t="shared" si="11"/>
        <v>0</v>
      </c>
      <c r="F714" s="5" t="s">
        <v>3597</v>
      </c>
    </row>
    <row r="715" spans="1:6" s="1" customFormat="1" ht="12.75" customHeight="1" x14ac:dyDescent="0.2">
      <c r="A715" s="34"/>
      <c r="B715" s="47" t="s">
        <v>1251</v>
      </c>
      <c r="C715" s="63" t="s">
        <v>1252</v>
      </c>
      <c r="D715" s="45">
        <v>285</v>
      </c>
      <c r="E715" s="46">
        <f t="shared" si="11"/>
        <v>0</v>
      </c>
      <c r="F715" s="5" t="s">
        <v>3598</v>
      </c>
    </row>
    <row r="716" spans="1:6" s="1" customFormat="1" ht="12.75" customHeight="1" x14ac:dyDescent="0.2">
      <c r="A716" s="34"/>
      <c r="B716" s="47" t="s">
        <v>1253</v>
      </c>
      <c r="C716" s="63" t="s">
        <v>1254</v>
      </c>
      <c r="D716" s="45">
        <v>165</v>
      </c>
      <c r="E716" s="46">
        <f t="shared" si="11"/>
        <v>0</v>
      </c>
      <c r="F716" s="5" t="s">
        <v>3598</v>
      </c>
    </row>
    <row r="717" spans="1:6" s="1" customFormat="1" ht="12.75" customHeight="1" x14ac:dyDescent="0.2">
      <c r="A717" s="34"/>
      <c r="B717" s="47" t="s">
        <v>1255</v>
      </c>
      <c r="C717" s="63" t="s">
        <v>1256</v>
      </c>
      <c r="D717" s="45">
        <v>1625</v>
      </c>
      <c r="E717" s="46">
        <f t="shared" si="11"/>
        <v>0</v>
      </c>
      <c r="F717" s="5" t="s">
        <v>3598</v>
      </c>
    </row>
    <row r="718" spans="1:6" s="1" customFormat="1" ht="12.75" customHeight="1" x14ac:dyDescent="0.2">
      <c r="A718" s="34"/>
      <c r="B718" s="47" t="s">
        <v>1257</v>
      </c>
      <c r="C718" s="63" t="s">
        <v>1258</v>
      </c>
      <c r="D718" s="45">
        <v>250</v>
      </c>
      <c r="E718" s="46">
        <f t="shared" si="11"/>
        <v>0</v>
      </c>
      <c r="F718" s="5" t="s">
        <v>3599</v>
      </c>
    </row>
    <row r="719" spans="1:6" s="1" customFormat="1" ht="12.75" customHeight="1" x14ac:dyDescent="0.2">
      <c r="A719" s="34"/>
      <c r="B719" s="47" t="s">
        <v>1259</v>
      </c>
      <c r="C719" s="63" t="s">
        <v>1260</v>
      </c>
      <c r="D719" s="45">
        <v>110</v>
      </c>
      <c r="E719" s="46">
        <f t="shared" si="11"/>
        <v>0</v>
      </c>
      <c r="F719" s="5" t="s">
        <v>3599</v>
      </c>
    </row>
    <row r="720" spans="1:6" s="1" customFormat="1" ht="12.75" customHeight="1" x14ac:dyDescent="0.2">
      <c r="A720" s="34"/>
      <c r="B720" s="47" t="s">
        <v>1261</v>
      </c>
      <c r="C720" s="63" t="s">
        <v>1262</v>
      </c>
      <c r="D720" s="45">
        <v>155</v>
      </c>
      <c r="E720" s="46">
        <f t="shared" si="11"/>
        <v>0</v>
      </c>
      <c r="F720" s="5" t="s">
        <v>3599</v>
      </c>
    </row>
    <row r="721" spans="1:6" s="1" customFormat="1" ht="12.75" customHeight="1" x14ac:dyDescent="0.2">
      <c r="A721" s="34"/>
      <c r="B721" s="47" t="s">
        <v>1263</v>
      </c>
      <c r="C721" s="63" t="s">
        <v>1264</v>
      </c>
      <c r="D721" s="45">
        <v>215</v>
      </c>
      <c r="E721" s="46">
        <f t="shared" si="11"/>
        <v>0</v>
      </c>
      <c r="F721" s="5" t="s">
        <v>3600</v>
      </c>
    </row>
    <row r="722" spans="1:6" s="1" customFormat="1" ht="12.75" customHeight="1" x14ac:dyDescent="0.2">
      <c r="A722" s="34"/>
      <c r="B722" s="47" t="s">
        <v>1265</v>
      </c>
      <c r="C722" s="63" t="s">
        <v>1266</v>
      </c>
      <c r="D722" s="45">
        <v>95</v>
      </c>
      <c r="E722" s="46">
        <f t="shared" si="11"/>
        <v>0</v>
      </c>
      <c r="F722" s="5" t="s">
        <v>3600</v>
      </c>
    </row>
    <row r="723" spans="1:6" s="1" customFormat="1" ht="12.75" customHeight="1" x14ac:dyDescent="0.2">
      <c r="A723" s="34"/>
      <c r="B723" s="47" t="s">
        <v>1267</v>
      </c>
      <c r="C723" s="63" t="s">
        <v>1268</v>
      </c>
      <c r="D723" s="45">
        <v>132.5</v>
      </c>
      <c r="E723" s="46">
        <f t="shared" si="11"/>
        <v>0</v>
      </c>
      <c r="F723" s="5" t="s">
        <v>3600</v>
      </c>
    </row>
    <row r="724" spans="1:6" s="1" customFormat="1" ht="12.75" customHeight="1" x14ac:dyDescent="0.2">
      <c r="A724" s="34"/>
      <c r="B724" s="47" t="s">
        <v>1269</v>
      </c>
      <c r="C724" s="63" t="s">
        <v>1270</v>
      </c>
      <c r="D724" s="45">
        <v>1525</v>
      </c>
      <c r="E724" s="46">
        <f t="shared" si="11"/>
        <v>0</v>
      </c>
      <c r="F724" s="5" t="s">
        <v>3600</v>
      </c>
    </row>
    <row r="725" spans="1:6" s="1" customFormat="1" ht="12.75" customHeight="1" x14ac:dyDescent="0.2">
      <c r="A725" s="34"/>
      <c r="B725" s="47" t="s">
        <v>1271</v>
      </c>
      <c r="C725" s="63" t="s">
        <v>1272</v>
      </c>
      <c r="D725" s="45">
        <v>110</v>
      </c>
      <c r="E725" s="46">
        <f t="shared" si="11"/>
        <v>0</v>
      </c>
      <c r="F725" s="5" t="s">
        <v>3601</v>
      </c>
    </row>
    <row r="726" spans="1:6" s="1" customFormat="1" ht="12.75" customHeight="1" x14ac:dyDescent="0.2">
      <c r="A726" s="34"/>
      <c r="B726" s="47" t="s">
        <v>1273</v>
      </c>
      <c r="C726" s="63" t="s">
        <v>1274</v>
      </c>
      <c r="D726" s="45">
        <v>155</v>
      </c>
      <c r="E726" s="46">
        <f t="shared" si="11"/>
        <v>0</v>
      </c>
      <c r="F726" s="5" t="s">
        <v>3601</v>
      </c>
    </row>
    <row r="727" spans="1:6" s="1" customFormat="1" ht="12.75" customHeight="1" x14ac:dyDescent="0.2">
      <c r="A727" s="34"/>
      <c r="B727" s="47" t="s">
        <v>1275</v>
      </c>
      <c r="C727" s="63" t="s">
        <v>1276</v>
      </c>
      <c r="D727" s="45">
        <v>250</v>
      </c>
      <c r="E727" s="46">
        <f t="shared" si="11"/>
        <v>0</v>
      </c>
      <c r="F727" s="5" t="s">
        <v>3601</v>
      </c>
    </row>
    <row r="728" spans="1:6" s="1" customFormat="1" ht="12.75" customHeight="1" x14ac:dyDescent="0.2">
      <c r="A728" s="34"/>
      <c r="B728" s="47" t="s">
        <v>1277</v>
      </c>
      <c r="C728" s="63" t="s">
        <v>1278</v>
      </c>
      <c r="D728" s="45">
        <v>170</v>
      </c>
      <c r="E728" s="46">
        <f t="shared" si="11"/>
        <v>0</v>
      </c>
      <c r="F728" s="5" t="s">
        <v>3602</v>
      </c>
    </row>
    <row r="729" spans="1:6" s="1" customFormat="1" ht="12.75" customHeight="1" x14ac:dyDescent="0.2">
      <c r="A729" s="34"/>
      <c r="B729" s="47" t="s">
        <v>1279</v>
      </c>
      <c r="C729" s="63" t="s">
        <v>1280</v>
      </c>
      <c r="D729" s="45">
        <v>500</v>
      </c>
      <c r="E729" s="46">
        <f t="shared" si="11"/>
        <v>0</v>
      </c>
      <c r="F729" s="5" t="s">
        <v>3602</v>
      </c>
    </row>
    <row r="730" spans="1:6" s="1" customFormat="1" ht="12.75" customHeight="1" x14ac:dyDescent="0.2">
      <c r="A730" s="34"/>
      <c r="B730" s="47" t="s">
        <v>1281</v>
      </c>
      <c r="C730" s="63" t="s">
        <v>1282</v>
      </c>
      <c r="D730" s="45">
        <v>215</v>
      </c>
      <c r="E730" s="46">
        <f t="shared" si="11"/>
        <v>0</v>
      </c>
      <c r="F730" s="5" t="s">
        <v>3603</v>
      </c>
    </row>
    <row r="731" spans="1:6" s="1" customFormat="1" ht="12.75" customHeight="1" x14ac:dyDescent="0.2">
      <c r="A731" s="34"/>
      <c r="B731" s="47" t="s">
        <v>1283</v>
      </c>
      <c r="C731" s="63" t="s">
        <v>1284</v>
      </c>
      <c r="D731" s="45">
        <v>65</v>
      </c>
      <c r="E731" s="46">
        <f t="shared" si="11"/>
        <v>0</v>
      </c>
      <c r="F731" s="5" t="s">
        <v>3603</v>
      </c>
    </row>
    <row r="732" spans="1:6" s="1" customFormat="1" ht="12.75" customHeight="1" x14ac:dyDescent="0.2">
      <c r="A732" s="34"/>
      <c r="B732" s="47" t="s">
        <v>1285</v>
      </c>
      <c r="C732" s="63" t="s">
        <v>1286</v>
      </c>
      <c r="D732" s="45">
        <v>92.5</v>
      </c>
      <c r="E732" s="46">
        <f t="shared" si="11"/>
        <v>0</v>
      </c>
      <c r="F732" s="5" t="s">
        <v>3603</v>
      </c>
    </row>
    <row r="733" spans="1:6" s="1" customFormat="1" ht="12.75" customHeight="1" x14ac:dyDescent="0.2">
      <c r="A733" s="34"/>
      <c r="B733" s="47" t="s">
        <v>1287</v>
      </c>
      <c r="C733" s="63" t="s">
        <v>1288</v>
      </c>
      <c r="D733" s="45">
        <v>135</v>
      </c>
      <c r="E733" s="46">
        <f t="shared" si="11"/>
        <v>0</v>
      </c>
      <c r="F733" s="5" t="s">
        <v>3603</v>
      </c>
    </row>
    <row r="734" spans="1:6" s="1" customFormat="1" ht="12.75" customHeight="1" x14ac:dyDescent="0.2">
      <c r="A734" s="34"/>
      <c r="B734" s="47" t="s">
        <v>1289</v>
      </c>
      <c r="C734" s="63" t="s">
        <v>1290</v>
      </c>
      <c r="D734" s="45">
        <v>260</v>
      </c>
      <c r="E734" s="46">
        <f t="shared" si="11"/>
        <v>0</v>
      </c>
      <c r="F734" s="5" t="s">
        <v>3604</v>
      </c>
    </row>
    <row r="735" spans="1:6" s="1" customFormat="1" ht="12.75" customHeight="1" x14ac:dyDescent="0.2">
      <c r="A735" s="34"/>
      <c r="B735" s="47" t="s">
        <v>1291</v>
      </c>
      <c r="C735" s="63" t="s">
        <v>1292</v>
      </c>
      <c r="D735" s="45">
        <v>77.5</v>
      </c>
      <c r="E735" s="46">
        <f t="shared" si="11"/>
        <v>0</v>
      </c>
      <c r="F735" s="5" t="s">
        <v>3604</v>
      </c>
    </row>
    <row r="736" spans="1:6" s="1" customFormat="1" ht="12.75" customHeight="1" x14ac:dyDescent="0.2">
      <c r="A736" s="34"/>
      <c r="B736" s="47" t="s">
        <v>1293</v>
      </c>
      <c r="C736" s="63" t="s">
        <v>1294</v>
      </c>
      <c r="D736" s="45">
        <v>110</v>
      </c>
      <c r="E736" s="46">
        <f t="shared" si="11"/>
        <v>0</v>
      </c>
      <c r="F736" s="5" t="s">
        <v>3604</v>
      </c>
    </row>
    <row r="737" spans="1:6" s="1" customFormat="1" ht="12.75" customHeight="1" x14ac:dyDescent="0.2">
      <c r="A737" s="34"/>
      <c r="B737" s="47" t="s">
        <v>1295</v>
      </c>
      <c r="C737" s="63" t="s">
        <v>1296</v>
      </c>
      <c r="D737" s="45">
        <v>162.5</v>
      </c>
      <c r="E737" s="46">
        <f t="shared" si="11"/>
        <v>0</v>
      </c>
      <c r="F737" s="5" t="s">
        <v>3604</v>
      </c>
    </row>
    <row r="738" spans="1:6" s="1" customFormat="1" ht="12.75" customHeight="1" x14ac:dyDescent="0.2">
      <c r="A738" s="34"/>
      <c r="B738" s="47" t="s">
        <v>1297</v>
      </c>
      <c r="C738" s="63" t="s">
        <v>1298</v>
      </c>
      <c r="D738" s="45">
        <v>900</v>
      </c>
      <c r="E738" s="46">
        <f t="shared" si="11"/>
        <v>0</v>
      </c>
      <c r="F738" s="5" t="s">
        <v>3604</v>
      </c>
    </row>
    <row r="739" spans="1:6" s="1" customFormat="1" ht="12.75" customHeight="1" x14ac:dyDescent="0.2">
      <c r="A739" s="34"/>
      <c r="B739" s="47" t="s">
        <v>1299</v>
      </c>
      <c r="C739" s="63" t="s">
        <v>1300</v>
      </c>
      <c r="D739" s="45">
        <v>1800</v>
      </c>
      <c r="E739" s="46">
        <f t="shared" si="11"/>
        <v>0</v>
      </c>
      <c r="F739" s="5" t="s">
        <v>3604</v>
      </c>
    </row>
    <row r="740" spans="1:6" s="1" customFormat="1" ht="12.75" customHeight="1" x14ac:dyDescent="0.2">
      <c r="A740" s="34"/>
      <c r="B740" s="47" t="s">
        <v>1301</v>
      </c>
      <c r="C740" s="63" t="s">
        <v>1302</v>
      </c>
      <c r="D740" s="45">
        <v>310</v>
      </c>
      <c r="E740" s="46">
        <f t="shared" si="11"/>
        <v>0</v>
      </c>
      <c r="F740" s="5" t="s">
        <v>3605</v>
      </c>
    </row>
    <row r="741" spans="1:6" s="1" customFormat="1" ht="12.75" customHeight="1" x14ac:dyDescent="0.2">
      <c r="A741" s="34"/>
      <c r="B741" s="47" t="s">
        <v>1303</v>
      </c>
      <c r="C741" s="63" t="s">
        <v>1304</v>
      </c>
      <c r="D741" s="45">
        <v>100</v>
      </c>
      <c r="E741" s="46">
        <f t="shared" si="11"/>
        <v>0</v>
      </c>
      <c r="F741" s="5" t="s">
        <v>3605</v>
      </c>
    </row>
    <row r="742" spans="1:6" s="1" customFormat="1" ht="12.75" customHeight="1" x14ac:dyDescent="0.2">
      <c r="A742" s="34"/>
      <c r="B742" s="47" t="s">
        <v>1305</v>
      </c>
      <c r="C742" s="63" t="s">
        <v>1306</v>
      </c>
      <c r="D742" s="45">
        <v>200</v>
      </c>
      <c r="E742" s="46">
        <f t="shared" si="11"/>
        <v>0</v>
      </c>
      <c r="F742" s="5" t="s">
        <v>3605</v>
      </c>
    </row>
    <row r="743" spans="1:6" s="1" customFormat="1" ht="12.75" customHeight="1" x14ac:dyDescent="0.2">
      <c r="A743" s="34"/>
      <c r="B743" s="47" t="s">
        <v>1307</v>
      </c>
      <c r="C743" s="63" t="s">
        <v>1308</v>
      </c>
      <c r="D743" s="45">
        <v>2000</v>
      </c>
      <c r="E743" s="46">
        <f t="shared" si="11"/>
        <v>0</v>
      </c>
      <c r="F743" s="5" t="s">
        <v>3605</v>
      </c>
    </row>
    <row r="744" spans="1:6" s="1" customFormat="1" ht="12.75" customHeight="1" x14ac:dyDescent="0.2">
      <c r="A744" s="34"/>
      <c r="B744" s="47" t="s">
        <v>1309</v>
      </c>
      <c r="C744" s="63" t="s">
        <v>1310</v>
      </c>
      <c r="D744" s="45">
        <v>270</v>
      </c>
      <c r="E744" s="46">
        <f t="shared" si="11"/>
        <v>0</v>
      </c>
      <c r="F744" s="5" t="s">
        <v>3606</v>
      </c>
    </row>
    <row r="745" spans="1:6" s="1" customFormat="1" ht="12.75" customHeight="1" x14ac:dyDescent="0.2">
      <c r="A745" s="34"/>
      <c r="B745" s="47" t="s">
        <v>1311</v>
      </c>
      <c r="C745" s="63" t="s">
        <v>1312</v>
      </c>
      <c r="D745" s="45">
        <v>120</v>
      </c>
      <c r="E745" s="46">
        <f t="shared" si="11"/>
        <v>0</v>
      </c>
      <c r="F745" s="5" t="s">
        <v>3606</v>
      </c>
    </row>
    <row r="746" spans="1:6" s="1" customFormat="1" ht="12.75" customHeight="1" x14ac:dyDescent="0.2">
      <c r="A746" s="34"/>
      <c r="B746" s="47" t="s">
        <v>1313</v>
      </c>
      <c r="C746" s="63" t="s">
        <v>1314</v>
      </c>
      <c r="D746" s="45">
        <v>170</v>
      </c>
      <c r="E746" s="46">
        <f t="shared" si="11"/>
        <v>0</v>
      </c>
      <c r="F746" s="5" t="s">
        <v>3606</v>
      </c>
    </row>
    <row r="747" spans="1:6" s="1" customFormat="1" ht="12.75" customHeight="1" x14ac:dyDescent="0.2">
      <c r="A747" s="34"/>
      <c r="B747" s="47" t="s">
        <v>1315</v>
      </c>
      <c r="C747" s="63" t="s">
        <v>1316</v>
      </c>
      <c r="D747" s="45">
        <v>950</v>
      </c>
      <c r="E747" s="46">
        <f t="shared" si="11"/>
        <v>0</v>
      </c>
      <c r="F747" s="5" t="s">
        <v>3606</v>
      </c>
    </row>
    <row r="748" spans="1:6" s="1" customFormat="1" ht="12.75" customHeight="1" x14ac:dyDescent="0.2">
      <c r="A748" s="34"/>
      <c r="B748" s="47" t="s">
        <v>1317</v>
      </c>
      <c r="C748" s="63" t="s">
        <v>1318</v>
      </c>
      <c r="D748" s="45">
        <v>240</v>
      </c>
      <c r="E748" s="46">
        <f t="shared" si="11"/>
        <v>0</v>
      </c>
      <c r="F748" s="5" t="s">
        <v>3607</v>
      </c>
    </row>
    <row r="749" spans="1:6" s="1" customFormat="1" ht="12.75" customHeight="1" x14ac:dyDescent="0.2">
      <c r="A749" s="34"/>
      <c r="B749" s="47" t="s">
        <v>1319</v>
      </c>
      <c r="C749" s="63" t="s">
        <v>1320</v>
      </c>
      <c r="D749" s="45">
        <v>110</v>
      </c>
      <c r="E749" s="46">
        <f t="shared" si="11"/>
        <v>0</v>
      </c>
      <c r="F749" s="5" t="s">
        <v>3607</v>
      </c>
    </row>
    <row r="750" spans="1:6" s="1" customFormat="1" ht="12.75" customHeight="1" x14ac:dyDescent="0.2">
      <c r="A750" s="34"/>
      <c r="B750" s="47" t="s">
        <v>1321</v>
      </c>
      <c r="C750" s="63" t="s">
        <v>1322</v>
      </c>
      <c r="D750" s="45">
        <v>155</v>
      </c>
      <c r="E750" s="46">
        <f t="shared" si="11"/>
        <v>0</v>
      </c>
      <c r="F750" s="5" t="s">
        <v>3607</v>
      </c>
    </row>
    <row r="751" spans="1:6" s="1" customFormat="1" ht="12.75" customHeight="1" x14ac:dyDescent="0.2">
      <c r="A751" s="34"/>
      <c r="B751" s="47" t="s">
        <v>1323</v>
      </c>
      <c r="C751" s="63" t="s">
        <v>1324</v>
      </c>
      <c r="D751" s="45">
        <v>660</v>
      </c>
      <c r="E751" s="46">
        <f t="shared" si="11"/>
        <v>0</v>
      </c>
      <c r="F751" s="5" t="s">
        <v>3608</v>
      </c>
    </row>
    <row r="752" spans="1:6" s="1" customFormat="1" ht="12.75" customHeight="1" x14ac:dyDescent="0.2">
      <c r="A752" s="34"/>
      <c r="B752" s="47" t="s">
        <v>1325</v>
      </c>
      <c r="C752" s="63" t="s">
        <v>1326</v>
      </c>
      <c r="D752" s="45">
        <v>110</v>
      </c>
      <c r="E752" s="46">
        <f t="shared" si="11"/>
        <v>0</v>
      </c>
      <c r="F752" s="5" t="s">
        <v>3608</v>
      </c>
    </row>
    <row r="753" spans="1:6" s="1" customFormat="1" ht="12.75" customHeight="1" x14ac:dyDescent="0.2">
      <c r="A753" s="34"/>
      <c r="B753" s="47" t="s">
        <v>1327</v>
      </c>
      <c r="C753" s="63" t="s">
        <v>1328</v>
      </c>
      <c r="D753" s="45">
        <v>170</v>
      </c>
      <c r="E753" s="46">
        <f t="shared" si="11"/>
        <v>0</v>
      </c>
      <c r="F753" s="5" t="s">
        <v>3608</v>
      </c>
    </row>
    <row r="754" spans="1:6" s="1" customFormat="1" ht="12.75" customHeight="1" x14ac:dyDescent="0.2">
      <c r="A754" s="34"/>
      <c r="B754" s="47" t="s">
        <v>1329</v>
      </c>
      <c r="C754" s="63" t="s">
        <v>1330</v>
      </c>
      <c r="D754" s="45">
        <v>335</v>
      </c>
      <c r="E754" s="46">
        <f t="shared" si="11"/>
        <v>0</v>
      </c>
      <c r="F754" s="5" t="s">
        <v>3608</v>
      </c>
    </row>
    <row r="755" spans="1:6" s="1" customFormat="1" ht="12.75" customHeight="1" x14ac:dyDescent="0.2">
      <c r="A755" s="34"/>
      <c r="B755" s="47" t="s">
        <v>1331</v>
      </c>
      <c r="C755" s="63" t="s">
        <v>1332</v>
      </c>
      <c r="D755" s="45">
        <v>2400</v>
      </c>
      <c r="E755" s="46">
        <f t="shared" si="11"/>
        <v>0</v>
      </c>
      <c r="F755" s="5" t="s">
        <v>3608</v>
      </c>
    </row>
    <row r="756" spans="1:6" s="1" customFormat="1" ht="12.75" customHeight="1" x14ac:dyDescent="0.2">
      <c r="A756" s="34"/>
      <c r="B756" s="47" t="s">
        <v>1333</v>
      </c>
      <c r="C756" s="63" t="s">
        <v>1334</v>
      </c>
      <c r="D756" s="45">
        <v>4300</v>
      </c>
      <c r="E756" s="46">
        <f t="shared" si="11"/>
        <v>0</v>
      </c>
      <c r="F756" s="5" t="s">
        <v>3608</v>
      </c>
    </row>
    <row r="757" spans="1:6" s="1" customFormat="1" ht="12.75" customHeight="1" x14ac:dyDescent="0.2">
      <c r="A757" s="34"/>
      <c r="B757" s="47" t="s">
        <v>1335</v>
      </c>
      <c r="C757" s="63" t="s">
        <v>1336</v>
      </c>
      <c r="D757" s="45">
        <v>7700</v>
      </c>
      <c r="E757" s="46">
        <f t="shared" si="11"/>
        <v>0</v>
      </c>
      <c r="F757" s="5" t="s">
        <v>3609</v>
      </c>
    </row>
    <row r="758" spans="1:6" s="1" customFormat="1" ht="12.75" customHeight="1" x14ac:dyDescent="0.2">
      <c r="A758" s="34"/>
      <c r="B758" s="47" t="s">
        <v>1337</v>
      </c>
      <c r="C758" s="63" t="s">
        <v>1338</v>
      </c>
      <c r="D758" s="45">
        <v>275</v>
      </c>
      <c r="E758" s="46">
        <f t="shared" si="11"/>
        <v>0</v>
      </c>
      <c r="F758" s="5" t="s">
        <v>3609</v>
      </c>
    </row>
    <row r="759" spans="1:6" s="1" customFormat="1" ht="12.75" customHeight="1" x14ac:dyDescent="0.2">
      <c r="A759" s="34"/>
      <c r="B759" s="47" t="s">
        <v>1339</v>
      </c>
      <c r="C759" s="63" t="s">
        <v>1340</v>
      </c>
      <c r="D759" s="45">
        <v>125</v>
      </c>
      <c r="E759" s="46">
        <f t="shared" si="11"/>
        <v>0</v>
      </c>
      <c r="F759" s="5" t="s">
        <v>3609</v>
      </c>
    </row>
    <row r="760" spans="1:6" s="1" customFormat="1" ht="12.75" customHeight="1" x14ac:dyDescent="0.2">
      <c r="A760" s="34"/>
      <c r="B760" s="47" t="s">
        <v>1341</v>
      </c>
      <c r="C760" s="63" t="s">
        <v>1342</v>
      </c>
      <c r="D760" s="45">
        <v>180</v>
      </c>
      <c r="E760" s="46">
        <f t="shared" si="11"/>
        <v>0</v>
      </c>
      <c r="F760" s="5" t="s">
        <v>3609</v>
      </c>
    </row>
    <row r="761" spans="1:6" s="1" customFormat="1" ht="12.75" customHeight="1" x14ac:dyDescent="0.2">
      <c r="A761" s="34"/>
      <c r="B761" s="47" t="s">
        <v>1343</v>
      </c>
      <c r="C761" s="63" t="s">
        <v>1344</v>
      </c>
      <c r="D761" s="45">
        <v>1100</v>
      </c>
      <c r="E761" s="46">
        <f t="shared" si="11"/>
        <v>0</v>
      </c>
      <c r="F761" s="5" t="s">
        <v>3609</v>
      </c>
    </row>
    <row r="762" spans="1:6" s="1" customFormat="1" ht="12.75" customHeight="1" x14ac:dyDescent="0.2">
      <c r="A762" s="34"/>
      <c r="B762" s="47" t="s">
        <v>1345</v>
      </c>
      <c r="C762" s="63" t="s">
        <v>1346</v>
      </c>
      <c r="D762" s="45">
        <v>1800</v>
      </c>
      <c r="E762" s="46">
        <f t="shared" si="11"/>
        <v>0</v>
      </c>
      <c r="F762" s="5" t="s">
        <v>3609</v>
      </c>
    </row>
    <row r="763" spans="1:6" s="1" customFormat="1" ht="12.75" customHeight="1" x14ac:dyDescent="0.2">
      <c r="A763" s="34"/>
      <c r="B763" s="47" t="s">
        <v>1347</v>
      </c>
      <c r="C763" s="63" t="s">
        <v>1348</v>
      </c>
      <c r="D763" s="45">
        <v>125</v>
      </c>
      <c r="E763" s="46">
        <f t="shared" si="11"/>
        <v>0</v>
      </c>
      <c r="F763" s="5" t="s">
        <v>3610</v>
      </c>
    </row>
    <row r="764" spans="1:6" s="1" customFormat="1" ht="12.75" customHeight="1" x14ac:dyDescent="0.2">
      <c r="A764" s="34"/>
      <c r="B764" s="47" t="s">
        <v>1349</v>
      </c>
      <c r="C764" s="63" t="s">
        <v>1350</v>
      </c>
      <c r="D764" s="45">
        <v>275</v>
      </c>
      <c r="E764" s="46">
        <f t="shared" si="11"/>
        <v>0</v>
      </c>
      <c r="F764" s="5" t="s">
        <v>3610</v>
      </c>
    </row>
    <row r="765" spans="1:6" s="1" customFormat="1" ht="12.75" customHeight="1" x14ac:dyDescent="0.2">
      <c r="A765" s="34"/>
      <c r="B765" s="47" t="s">
        <v>1351</v>
      </c>
      <c r="C765" s="63" t="s">
        <v>1352</v>
      </c>
      <c r="D765" s="45">
        <v>215</v>
      </c>
      <c r="E765" s="46">
        <f t="shared" si="11"/>
        <v>0</v>
      </c>
      <c r="F765" s="5" t="s">
        <v>3611</v>
      </c>
    </row>
    <row r="766" spans="1:6" s="1" customFormat="1" ht="12.75" customHeight="1" x14ac:dyDescent="0.2">
      <c r="A766" s="34"/>
      <c r="B766" s="47" t="s">
        <v>1353</v>
      </c>
      <c r="C766" s="63" t="s">
        <v>1354</v>
      </c>
      <c r="D766" s="45">
        <v>95</v>
      </c>
      <c r="E766" s="46">
        <f t="shared" si="11"/>
        <v>0</v>
      </c>
      <c r="F766" s="5" t="s">
        <v>3611</v>
      </c>
    </row>
    <row r="767" spans="1:6" s="1" customFormat="1" ht="12.75" customHeight="1" x14ac:dyDescent="0.2">
      <c r="A767" s="34"/>
      <c r="B767" s="47" t="s">
        <v>1355</v>
      </c>
      <c r="C767" s="63" t="s">
        <v>1356</v>
      </c>
      <c r="D767" s="45">
        <v>132.5</v>
      </c>
      <c r="E767" s="46">
        <f t="shared" si="11"/>
        <v>0</v>
      </c>
      <c r="F767" s="5" t="s">
        <v>3611</v>
      </c>
    </row>
    <row r="768" spans="1:6" s="1" customFormat="1" ht="12.75" customHeight="1" x14ac:dyDescent="0.2">
      <c r="A768" s="34"/>
      <c r="B768" s="47" t="s">
        <v>1357</v>
      </c>
      <c r="C768" s="63" t="s">
        <v>1358</v>
      </c>
      <c r="D768" s="45">
        <v>1525</v>
      </c>
      <c r="E768" s="46">
        <f t="shared" si="11"/>
        <v>0</v>
      </c>
      <c r="F768" s="5" t="s">
        <v>3611</v>
      </c>
    </row>
    <row r="769" spans="1:6" s="1" customFormat="1" ht="12.75" customHeight="1" x14ac:dyDescent="0.2">
      <c r="A769" s="34"/>
      <c r="B769" s="47" t="s">
        <v>1359</v>
      </c>
      <c r="C769" s="63" t="s">
        <v>1360</v>
      </c>
      <c r="D769" s="45">
        <v>220</v>
      </c>
      <c r="E769" s="46">
        <f t="shared" si="11"/>
        <v>0</v>
      </c>
      <c r="F769" s="5" t="s">
        <v>3612</v>
      </c>
    </row>
    <row r="770" spans="1:6" s="1" customFormat="1" ht="12.75" customHeight="1" x14ac:dyDescent="0.2">
      <c r="A770" s="34"/>
      <c r="B770" s="47" t="s">
        <v>1361</v>
      </c>
      <c r="C770" s="63" t="s">
        <v>1362</v>
      </c>
      <c r="D770" s="45">
        <v>135</v>
      </c>
      <c r="E770" s="46">
        <f t="shared" si="11"/>
        <v>0</v>
      </c>
      <c r="F770" s="5" t="s">
        <v>3612</v>
      </c>
    </row>
    <row r="771" spans="1:6" s="1" customFormat="1" ht="12.75" customHeight="1" x14ac:dyDescent="0.2">
      <c r="A771" s="34"/>
      <c r="B771" s="47" t="s">
        <v>1363</v>
      </c>
      <c r="C771" s="63" t="s">
        <v>1364</v>
      </c>
      <c r="D771" s="45">
        <v>300</v>
      </c>
      <c r="E771" s="46">
        <f t="shared" si="11"/>
        <v>0</v>
      </c>
      <c r="F771" s="5" t="s">
        <v>3612</v>
      </c>
    </row>
    <row r="772" spans="1:6" s="1" customFormat="1" ht="12.75" customHeight="1" x14ac:dyDescent="0.2">
      <c r="A772" s="34"/>
      <c r="B772" s="47" t="s">
        <v>1365</v>
      </c>
      <c r="C772" s="63" t="s">
        <v>1366</v>
      </c>
      <c r="D772" s="45">
        <v>220</v>
      </c>
      <c r="E772" s="46">
        <f t="shared" si="11"/>
        <v>0</v>
      </c>
      <c r="F772" s="5" t="s">
        <v>3613</v>
      </c>
    </row>
    <row r="773" spans="1:6" s="1" customFormat="1" ht="12.75" customHeight="1" x14ac:dyDescent="0.2">
      <c r="A773" s="34"/>
      <c r="B773" s="47" t="s">
        <v>1367</v>
      </c>
      <c r="C773" s="63" t="s">
        <v>1368</v>
      </c>
      <c r="D773" s="45">
        <v>135</v>
      </c>
      <c r="E773" s="46">
        <f t="shared" si="11"/>
        <v>0</v>
      </c>
      <c r="F773" s="5" t="s">
        <v>3613</v>
      </c>
    </row>
    <row r="774" spans="1:6" s="1" customFormat="1" ht="12.75" customHeight="1" x14ac:dyDescent="0.2">
      <c r="A774" s="34"/>
      <c r="B774" s="47" t="s">
        <v>1369</v>
      </c>
      <c r="C774" s="63" t="s">
        <v>1370</v>
      </c>
      <c r="D774" s="45">
        <v>300</v>
      </c>
      <c r="E774" s="46">
        <f t="shared" si="11"/>
        <v>0</v>
      </c>
      <c r="F774" s="5" t="s">
        <v>3613</v>
      </c>
    </row>
    <row r="775" spans="1:6" s="1" customFormat="1" ht="12.75" customHeight="1" x14ac:dyDescent="0.2">
      <c r="A775" s="34"/>
      <c r="B775" s="47" t="s">
        <v>1371</v>
      </c>
      <c r="C775" s="63" t="s">
        <v>1372</v>
      </c>
      <c r="D775" s="45">
        <v>162.5</v>
      </c>
      <c r="E775" s="46">
        <f t="shared" si="11"/>
        <v>0</v>
      </c>
      <c r="F775" s="5" t="s">
        <v>3614</v>
      </c>
    </row>
    <row r="776" spans="1:6" s="1" customFormat="1" ht="12.75" customHeight="1" x14ac:dyDescent="0.2">
      <c r="A776" s="34"/>
      <c r="B776" s="47" t="s">
        <v>1373</v>
      </c>
      <c r="C776" s="63" t="s">
        <v>1374</v>
      </c>
      <c r="D776" s="45">
        <v>80</v>
      </c>
      <c r="E776" s="46">
        <f t="shared" ref="E776:E839" si="12">A776*D776</f>
        <v>0</v>
      </c>
      <c r="F776" s="5" t="s">
        <v>3614</v>
      </c>
    </row>
    <row r="777" spans="1:6" s="1" customFormat="1" ht="12.75" customHeight="1" x14ac:dyDescent="0.2">
      <c r="A777" s="34"/>
      <c r="B777" s="47" t="s">
        <v>1375</v>
      </c>
      <c r="C777" s="63" t="s">
        <v>1376</v>
      </c>
      <c r="D777" s="45">
        <v>100</v>
      </c>
      <c r="E777" s="46">
        <f t="shared" si="12"/>
        <v>0</v>
      </c>
      <c r="F777" s="5" t="s">
        <v>3614</v>
      </c>
    </row>
    <row r="778" spans="1:6" s="1" customFormat="1" ht="12.75" customHeight="1" x14ac:dyDescent="0.2">
      <c r="A778" s="34"/>
      <c r="B778" s="47" t="s">
        <v>1377</v>
      </c>
      <c r="C778" s="63" t="s">
        <v>1378</v>
      </c>
      <c r="D778" s="45">
        <v>445</v>
      </c>
      <c r="E778" s="46">
        <f t="shared" si="12"/>
        <v>0</v>
      </c>
      <c r="F778" s="5" t="s">
        <v>3614</v>
      </c>
    </row>
    <row r="779" spans="1:6" s="1" customFormat="1" ht="12.75" customHeight="1" x14ac:dyDescent="0.2">
      <c r="A779" s="34"/>
      <c r="B779" s="47" t="s">
        <v>1379</v>
      </c>
      <c r="C779" s="63" t="s">
        <v>1380</v>
      </c>
      <c r="D779" s="45">
        <v>770</v>
      </c>
      <c r="E779" s="46">
        <f t="shared" si="12"/>
        <v>0</v>
      </c>
      <c r="F779" s="5" t="s">
        <v>3614</v>
      </c>
    </row>
    <row r="780" spans="1:6" s="1" customFormat="1" ht="12.75" customHeight="1" x14ac:dyDescent="0.2">
      <c r="A780" s="34"/>
      <c r="B780" s="47" t="s">
        <v>1381</v>
      </c>
      <c r="C780" s="63" t="s">
        <v>1382</v>
      </c>
      <c r="D780" s="45">
        <v>270</v>
      </c>
      <c r="E780" s="46">
        <f t="shared" si="12"/>
        <v>0</v>
      </c>
      <c r="F780" s="5" t="s">
        <v>3615</v>
      </c>
    </row>
    <row r="781" spans="1:6" s="1" customFormat="1" ht="12.75" customHeight="1" x14ac:dyDescent="0.2">
      <c r="A781" s="34"/>
      <c r="B781" s="47" t="s">
        <v>1383</v>
      </c>
      <c r="C781" s="63" t="s">
        <v>1384</v>
      </c>
      <c r="D781" s="45">
        <v>160</v>
      </c>
      <c r="E781" s="46">
        <f t="shared" si="12"/>
        <v>0</v>
      </c>
      <c r="F781" s="5" t="s">
        <v>3615</v>
      </c>
    </row>
    <row r="782" spans="1:6" s="1" customFormat="1" ht="12.75" customHeight="1" x14ac:dyDescent="0.2">
      <c r="A782" s="34"/>
      <c r="B782" s="47" t="s">
        <v>1385</v>
      </c>
      <c r="C782" s="63" t="s">
        <v>1386</v>
      </c>
      <c r="D782" s="45">
        <v>250</v>
      </c>
      <c r="E782" s="46">
        <f t="shared" si="12"/>
        <v>0</v>
      </c>
      <c r="F782" s="5" t="s">
        <v>3616</v>
      </c>
    </row>
    <row r="783" spans="1:6" s="1" customFormat="1" ht="12.75" customHeight="1" x14ac:dyDescent="0.2">
      <c r="A783" s="34"/>
      <c r="B783" s="47" t="s">
        <v>1387</v>
      </c>
      <c r="C783" s="63" t="s">
        <v>1388</v>
      </c>
      <c r="D783" s="45">
        <v>112.5</v>
      </c>
      <c r="E783" s="46">
        <f t="shared" si="12"/>
        <v>0</v>
      </c>
      <c r="F783" s="5" t="s">
        <v>3616</v>
      </c>
    </row>
    <row r="784" spans="1:6" s="1" customFormat="1" ht="12.75" customHeight="1" x14ac:dyDescent="0.2">
      <c r="A784" s="34"/>
      <c r="B784" s="47" t="s">
        <v>1389</v>
      </c>
      <c r="C784" s="63" t="s">
        <v>1390</v>
      </c>
      <c r="D784" s="45">
        <v>162.5</v>
      </c>
      <c r="E784" s="46">
        <f t="shared" si="12"/>
        <v>0</v>
      </c>
      <c r="F784" s="5" t="s">
        <v>3616</v>
      </c>
    </row>
    <row r="785" spans="1:6" s="1" customFormat="1" ht="12.75" customHeight="1" x14ac:dyDescent="0.2">
      <c r="A785" s="34"/>
      <c r="B785" s="47" t="s">
        <v>1391</v>
      </c>
      <c r="C785" s="63" t="s">
        <v>1392</v>
      </c>
      <c r="D785" s="45">
        <v>245</v>
      </c>
      <c r="E785" s="46">
        <f t="shared" si="12"/>
        <v>0</v>
      </c>
      <c r="F785" s="5" t="s">
        <v>3617</v>
      </c>
    </row>
    <row r="786" spans="1:6" s="1" customFormat="1" ht="12.75" customHeight="1" x14ac:dyDescent="0.2">
      <c r="A786" s="34"/>
      <c r="B786" s="47" t="s">
        <v>1393</v>
      </c>
      <c r="C786" s="63" t="s">
        <v>1394</v>
      </c>
      <c r="D786" s="45">
        <v>275</v>
      </c>
      <c r="E786" s="46">
        <f t="shared" si="12"/>
        <v>0</v>
      </c>
      <c r="F786" s="5" t="s">
        <v>3618</v>
      </c>
    </row>
    <row r="787" spans="1:6" s="1" customFormat="1" ht="12.75" customHeight="1" x14ac:dyDescent="0.2">
      <c r="A787" s="34"/>
      <c r="B787" s="47" t="s">
        <v>1395</v>
      </c>
      <c r="C787" s="63" t="s">
        <v>1396</v>
      </c>
      <c r="D787" s="45">
        <v>175</v>
      </c>
      <c r="E787" s="46">
        <f t="shared" si="12"/>
        <v>0</v>
      </c>
      <c r="F787" s="5" t="s">
        <v>3618</v>
      </c>
    </row>
    <row r="788" spans="1:6" s="1" customFormat="1" ht="12.75" customHeight="1" x14ac:dyDescent="0.2">
      <c r="A788" s="34"/>
      <c r="B788" s="47" t="s">
        <v>1397</v>
      </c>
      <c r="C788" s="63" t="s">
        <v>1398</v>
      </c>
      <c r="D788" s="45">
        <v>300</v>
      </c>
      <c r="E788" s="46">
        <f t="shared" si="12"/>
        <v>0</v>
      </c>
      <c r="F788" s="5" t="s">
        <v>3619</v>
      </c>
    </row>
    <row r="789" spans="1:6" s="1" customFormat="1" ht="12.75" customHeight="1" x14ac:dyDescent="0.2">
      <c r="A789" s="34"/>
      <c r="B789" s="47" t="s">
        <v>1399</v>
      </c>
      <c r="C789" s="63" t="s">
        <v>1400</v>
      </c>
      <c r="D789" s="45">
        <v>95</v>
      </c>
      <c r="E789" s="46">
        <f t="shared" si="12"/>
        <v>0</v>
      </c>
      <c r="F789" s="5" t="s">
        <v>3619</v>
      </c>
    </row>
    <row r="790" spans="1:6" s="1" customFormat="1" ht="12.75" customHeight="1" x14ac:dyDescent="0.2">
      <c r="A790" s="34"/>
      <c r="B790" s="47" t="s">
        <v>1401</v>
      </c>
      <c r="C790" s="63" t="s">
        <v>1402</v>
      </c>
      <c r="D790" s="45">
        <v>195</v>
      </c>
      <c r="E790" s="46">
        <f t="shared" si="12"/>
        <v>0</v>
      </c>
      <c r="F790" s="5" t="s">
        <v>3619</v>
      </c>
    </row>
    <row r="791" spans="1:6" s="1" customFormat="1" ht="12.75" customHeight="1" x14ac:dyDescent="0.2">
      <c r="A791" s="34"/>
      <c r="B791" s="47" t="s">
        <v>1403</v>
      </c>
      <c r="C791" s="63" t="s">
        <v>1404</v>
      </c>
      <c r="D791" s="45">
        <v>2000</v>
      </c>
      <c r="E791" s="46">
        <f t="shared" si="12"/>
        <v>0</v>
      </c>
      <c r="F791" s="9"/>
    </row>
    <row r="792" spans="1:6" s="1" customFormat="1" ht="12.75" customHeight="1" x14ac:dyDescent="0.2">
      <c r="A792" s="34"/>
      <c r="B792" s="47" t="s">
        <v>1405</v>
      </c>
      <c r="C792" s="63" t="s">
        <v>1406</v>
      </c>
      <c r="D792" s="45">
        <v>240</v>
      </c>
      <c r="E792" s="46">
        <f t="shared" si="12"/>
        <v>0</v>
      </c>
      <c r="F792" s="5" t="s">
        <v>3620</v>
      </c>
    </row>
    <row r="793" spans="1:6" s="1" customFormat="1" ht="12.75" customHeight="1" x14ac:dyDescent="0.2">
      <c r="A793" s="34"/>
      <c r="B793" s="47" t="s">
        <v>1407</v>
      </c>
      <c r="C793" s="63" t="s">
        <v>1408</v>
      </c>
      <c r="D793" s="45">
        <v>150</v>
      </c>
      <c r="E793" s="46">
        <f t="shared" si="12"/>
        <v>0</v>
      </c>
      <c r="F793" s="5" t="s">
        <v>3620</v>
      </c>
    </row>
    <row r="794" spans="1:6" s="1" customFormat="1" ht="12.75" customHeight="1" x14ac:dyDescent="0.2">
      <c r="A794" s="34"/>
      <c r="B794" s="47" t="s">
        <v>1409</v>
      </c>
      <c r="C794" s="63" t="s">
        <v>1410</v>
      </c>
      <c r="D794" s="45">
        <v>750</v>
      </c>
      <c r="E794" s="46">
        <f t="shared" si="12"/>
        <v>0</v>
      </c>
      <c r="F794" s="5" t="s">
        <v>3621</v>
      </c>
    </row>
    <row r="795" spans="1:6" s="1" customFormat="1" ht="12.75" customHeight="1" x14ac:dyDescent="0.2">
      <c r="A795" s="34"/>
      <c r="B795" s="47" t="s">
        <v>1411</v>
      </c>
      <c r="C795" s="63" t="s">
        <v>1412</v>
      </c>
      <c r="D795" s="45">
        <v>1150</v>
      </c>
      <c r="E795" s="46">
        <f t="shared" si="12"/>
        <v>0</v>
      </c>
      <c r="F795" s="8" t="s">
        <v>3622</v>
      </c>
    </row>
    <row r="796" spans="1:6" s="1" customFormat="1" ht="12.75" customHeight="1" x14ac:dyDescent="0.2">
      <c r="A796" s="34"/>
      <c r="B796" s="47" t="s">
        <v>1413</v>
      </c>
      <c r="C796" s="63" t="s">
        <v>1414</v>
      </c>
      <c r="D796" s="45">
        <v>925</v>
      </c>
      <c r="E796" s="46">
        <f t="shared" si="12"/>
        <v>0</v>
      </c>
      <c r="F796" s="5" t="s">
        <v>3623</v>
      </c>
    </row>
    <row r="797" spans="1:6" s="1" customFormat="1" ht="12.75" customHeight="1" x14ac:dyDescent="0.2">
      <c r="A797" s="34"/>
      <c r="B797" s="47" t="s">
        <v>1415</v>
      </c>
      <c r="C797" s="63" t="s">
        <v>1416</v>
      </c>
      <c r="D797" s="45">
        <v>870</v>
      </c>
      <c r="E797" s="46">
        <f t="shared" si="12"/>
        <v>0</v>
      </c>
      <c r="F797" s="5" t="s">
        <v>3624</v>
      </c>
    </row>
    <row r="798" spans="1:6" s="1" customFormat="1" ht="12.75" customHeight="1" x14ac:dyDescent="0.2">
      <c r="A798" s="34"/>
      <c r="B798" s="47" t="s">
        <v>1417</v>
      </c>
      <c r="C798" s="63" t="s">
        <v>1418</v>
      </c>
      <c r="D798" s="45">
        <v>870</v>
      </c>
      <c r="E798" s="46">
        <f t="shared" si="12"/>
        <v>0</v>
      </c>
      <c r="F798" s="5" t="s">
        <v>3625</v>
      </c>
    </row>
    <row r="799" spans="1:6" s="1" customFormat="1" ht="12.75" customHeight="1" x14ac:dyDescent="0.2">
      <c r="A799" s="34"/>
      <c r="B799" s="47" t="s">
        <v>1419</v>
      </c>
      <c r="C799" s="63" t="s">
        <v>1420</v>
      </c>
      <c r="D799" s="45">
        <v>345</v>
      </c>
      <c r="E799" s="46">
        <f t="shared" si="12"/>
        <v>0</v>
      </c>
      <c r="F799" s="5" t="s">
        <v>3626</v>
      </c>
    </row>
    <row r="800" spans="1:6" s="1" customFormat="1" ht="12.75" customHeight="1" x14ac:dyDescent="0.2">
      <c r="A800" s="34"/>
      <c r="B800" s="47" t="s">
        <v>1421</v>
      </c>
      <c r="C800" s="63" t="s">
        <v>1422</v>
      </c>
      <c r="D800" s="45">
        <v>190</v>
      </c>
      <c r="E800" s="46">
        <f t="shared" si="12"/>
        <v>0</v>
      </c>
      <c r="F800" s="5" t="s">
        <v>3573</v>
      </c>
    </row>
    <row r="801" spans="1:6" s="1" customFormat="1" ht="12.75" customHeight="1" x14ac:dyDescent="0.2">
      <c r="A801" s="34"/>
      <c r="B801" s="47" t="s">
        <v>1423</v>
      </c>
      <c r="C801" s="63" t="s">
        <v>1424</v>
      </c>
      <c r="D801" s="45">
        <v>310</v>
      </c>
      <c r="E801" s="46">
        <f t="shared" si="12"/>
        <v>0</v>
      </c>
      <c r="F801" s="5" t="s">
        <v>3573</v>
      </c>
    </row>
    <row r="802" spans="1:6" s="1" customFormat="1" ht="12.75" customHeight="1" x14ac:dyDescent="0.2">
      <c r="A802" s="34"/>
      <c r="B802" s="47" t="s">
        <v>1425</v>
      </c>
      <c r="C802" s="63" t="s">
        <v>1426</v>
      </c>
      <c r="D802" s="45">
        <v>460</v>
      </c>
      <c r="E802" s="46">
        <f t="shared" si="12"/>
        <v>0</v>
      </c>
      <c r="F802" s="5" t="s">
        <v>3573</v>
      </c>
    </row>
    <row r="803" spans="1:6" s="1" customFormat="1" ht="12.75" customHeight="1" x14ac:dyDescent="0.2">
      <c r="A803" s="34"/>
      <c r="B803" s="47" t="s">
        <v>1427</v>
      </c>
      <c r="C803" s="63" t="s">
        <v>1428</v>
      </c>
      <c r="D803" s="45">
        <v>725</v>
      </c>
      <c r="E803" s="46">
        <f t="shared" si="12"/>
        <v>0</v>
      </c>
      <c r="F803" s="5" t="s">
        <v>3573</v>
      </c>
    </row>
    <row r="804" spans="1:6" s="1" customFormat="1" ht="12.75" customHeight="1" x14ac:dyDescent="0.2">
      <c r="A804" s="34"/>
      <c r="B804" s="47" t="s">
        <v>1429</v>
      </c>
      <c r="C804" s="63" t="s">
        <v>1430</v>
      </c>
      <c r="D804" s="45">
        <v>190</v>
      </c>
      <c r="E804" s="46">
        <f t="shared" si="12"/>
        <v>0</v>
      </c>
      <c r="F804" s="5" t="s">
        <v>3627</v>
      </c>
    </row>
    <row r="805" spans="1:6" s="1" customFormat="1" ht="12.75" customHeight="1" x14ac:dyDescent="0.2">
      <c r="A805" s="34"/>
      <c r="B805" s="47" t="s">
        <v>1431</v>
      </c>
      <c r="C805" s="63" t="s">
        <v>1432</v>
      </c>
      <c r="D805" s="45">
        <v>310</v>
      </c>
      <c r="E805" s="46">
        <f t="shared" si="12"/>
        <v>0</v>
      </c>
      <c r="F805" s="5" t="s">
        <v>3627</v>
      </c>
    </row>
    <row r="806" spans="1:6" s="1" customFormat="1" ht="12.75" customHeight="1" x14ac:dyDescent="0.2">
      <c r="A806" s="34"/>
      <c r="B806" s="47" t="s">
        <v>1433</v>
      </c>
      <c r="C806" s="63" t="s">
        <v>1434</v>
      </c>
      <c r="D806" s="45">
        <v>460</v>
      </c>
      <c r="E806" s="46">
        <f t="shared" si="12"/>
        <v>0</v>
      </c>
      <c r="F806" s="5" t="s">
        <v>3627</v>
      </c>
    </row>
    <row r="807" spans="1:6" s="1" customFormat="1" ht="12.75" customHeight="1" x14ac:dyDescent="0.2">
      <c r="A807" s="34"/>
      <c r="B807" s="47" t="s">
        <v>1435</v>
      </c>
      <c r="C807" s="63" t="s">
        <v>1436</v>
      </c>
      <c r="D807" s="45">
        <v>725</v>
      </c>
      <c r="E807" s="46">
        <f t="shared" si="12"/>
        <v>0</v>
      </c>
      <c r="F807" s="5" t="s">
        <v>3627</v>
      </c>
    </row>
    <row r="808" spans="1:6" s="1" customFormat="1" ht="12.75" customHeight="1" x14ac:dyDescent="0.2">
      <c r="A808" s="34"/>
      <c r="B808" s="47" t="s">
        <v>1437</v>
      </c>
      <c r="C808" s="63" t="s">
        <v>1438</v>
      </c>
      <c r="D808" s="45">
        <v>105</v>
      </c>
      <c r="E808" s="46">
        <f t="shared" si="12"/>
        <v>0</v>
      </c>
      <c r="F808" s="5" t="s">
        <v>3628</v>
      </c>
    </row>
    <row r="809" spans="1:6" s="1" customFormat="1" ht="12.75" customHeight="1" x14ac:dyDescent="0.2">
      <c r="A809" s="34"/>
      <c r="B809" s="47" t="s">
        <v>1439</v>
      </c>
      <c r="C809" s="63" t="s">
        <v>1440</v>
      </c>
      <c r="D809" s="45">
        <v>210</v>
      </c>
      <c r="E809" s="46">
        <f t="shared" si="12"/>
        <v>0</v>
      </c>
      <c r="F809" s="5" t="s">
        <v>3628</v>
      </c>
    </row>
    <row r="810" spans="1:6" s="1" customFormat="1" ht="12.75" customHeight="1" x14ac:dyDescent="0.2">
      <c r="A810" s="34"/>
      <c r="B810" s="47" t="s">
        <v>1441</v>
      </c>
      <c r="C810" s="63" t="s">
        <v>1442</v>
      </c>
      <c r="D810" s="45">
        <v>400</v>
      </c>
      <c r="E810" s="46">
        <f t="shared" si="12"/>
        <v>0</v>
      </c>
      <c r="F810" s="5" t="s">
        <v>3628</v>
      </c>
    </row>
    <row r="811" spans="1:6" s="1" customFormat="1" ht="12.75" customHeight="1" x14ac:dyDescent="0.2">
      <c r="A811" s="34"/>
      <c r="B811" s="47" t="s">
        <v>1443</v>
      </c>
      <c r="C811" s="63" t="s">
        <v>1444</v>
      </c>
      <c r="D811" s="45">
        <v>200</v>
      </c>
      <c r="E811" s="46">
        <f t="shared" si="12"/>
        <v>0</v>
      </c>
      <c r="F811" s="5" t="s">
        <v>3629</v>
      </c>
    </row>
    <row r="812" spans="1:6" s="1" customFormat="1" ht="12.75" customHeight="1" x14ac:dyDescent="0.2">
      <c r="A812" s="34"/>
      <c r="B812" s="47" t="s">
        <v>1445</v>
      </c>
      <c r="C812" s="63" t="s">
        <v>1446</v>
      </c>
      <c r="D812" s="45">
        <v>245</v>
      </c>
      <c r="E812" s="46">
        <f t="shared" si="12"/>
        <v>0</v>
      </c>
      <c r="F812" s="5" t="s">
        <v>3629</v>
      </c>
    </row>
    <row r="813" spans="1:6" s="1" customFormat="1" ht="12.75" customHeight="1" x14ac:dyDescent="0.2">
      <c r="A813" s="34"/>
      <c r="B813" s="47" t="s">
        <v>1447</v>
      </c>
      <c r="C813" s="63" t="s">
        <v>1448</v>
      </c>
      <c r="D813" s="45">
        <v>445</v>
      </c>
      <c r="E813" s="46">
        <f t="shared" si="12"/>
        <v>0</v>
      </c>
      <c r="F813" s="5" t="s">
        <v>3629</v>
      </c>
    </row>
    <row r="814" spans="1:6" s="1" customFormat="1" ht="12.75" customHeight="1" x14ac:dyDescent="0.2">
      <c r="A814" s="34"/>
      <c r="B814" s="47" t="s">
        <v>1449</v>
      </c>
      <c r="C814" s="63" t="s">
        <v>1450</v>
      </c>
      <c r="D814" s="45">
        <v>750</v>
      </c>
      <c r="E814" s="46">
        <f t="shared" si="12"/>
        <v>0</v>
      </c>
      <c r="F814" s="5" t="s">
        <v>3629</v>
      </c>
    </row>
    <row r="815" spans="1:6" s="1" customFormat="1" ht="12.75" customHeight="1" x14ac:dyDescent="0.2">
      <c r="A815" s="34"/>
      <c r="B815" s="47" t="s">
        <v>1451</v>
      </c>
      <c r="C815" s="63" t="s">
        <v>1452</v>
      </c>
      <c r="D815" s="45">
        <v>157.5</v>
      </c>
      <c r="E815" s="46">
        <f t="shared" si="12"/>
        <v>0</v>
      </c>
      <c r="F815" s="17" t="s">
        <v>3630</v>
      </c>
    </row>
    <row r="816" spans="1:6" s="1" customFormat="1" ht="12.75" customHeight="1" x14ac:dyDescent="0.2">
      <c r="A816" s="34"/>
      <c r="B816" s="47" t="s">
        <v>1453</v>
      </c>
      <c r="C816" s="63" t="s">
        <v>1454</v>
      </c>
      <c r="D816" s="45">
        <v>110</v>
      </c>
      <c r="E816" s="46">
        <f t="shared" si="12"/>
        <v>0</v>
      </c>
      <c r="F816" s="5" t="s">
        <v>3631</v>
      </c>
    </row>
    <row r="817" spans="1:6" s="1" customFormat="1" ht="12.75" customHeight="1" x14ac:dyDescent="0.2">
      <c r="A817" s="34"/>
      <c r="B817" s="47" t="s">
        <v>1455</v>
      </c>
      <c r="C817" s="63" t="s">
        <v>1456</v>
      </c>
      <c r="D817" s="45">
        <v>47.5</v>
      </c>
      <c r="E817" s="46">
        <f t="shared" si="12"/>
        <v>0</v>
      </c>
      <c r="F817" s="5" t="s">
        <v>3631</v>
      </c>
    </row>
    <row r="818" spans="1:6" s="1" customFormat="1" ht="12.75" customHeight="1" x14ac:dyDescent="0.2">
      <c r="A818" s="34"/>
      <c r="B818" s="47" t="s">
        <v>1457</v>
      </c>
      <c r="C818" s="63" t="s">
        <v>1458</v>
      </c>
      <c r="D818" s="45">
        <v>67.5</v>
      </c>
      <c r="E818" s="46">
        <f t="shared" si="12"/>
        <v>0</v>
      </c>
      <c r="F818" s="5" t="s">
        <v>3631</v>
      </c>
    </row>
    <row r="819" spans="1:6" s="1" customFormat="1" ht="12.75" customHeight="1" x14ac:dyDescent="0.2">
      <c r="A819" s="34"/>
      <c r="B819" s="47" t="s">
        <v>1459</v>
      </c>
      <c r="C819" s="63" t="s">
        <v>1460</v>
      </c>
      <c r="D819" s="45">
        <v>680</v>
      </c>
      <c r="E819" s="46">
        <f t="shared" si="12"/>
        <v>0</v>
      </c>
      <c r="F819" s="5" t="s">
        <v>3631</v>
      </c>
    </row>
    <row r="820" spans="1:6" s="1" customFormat="1" ht="12.75" customHeight="1" x14ac:dyDescent="0.2">
      <c r="A820" s="34"/>
      <c r="B820" s="47" t="s">
        <v>1461</v>
      </c>
      <c r="C820" s="63" t="s">
        <v>1462</v>
      </c>
      <c r="D820" s="45">
        <v>475</v>
      </c>
      <c r="E820" s="46">
        <f t="shared" si="12"/>
        <v>0</v>
      </c>
      <c r="F820" s="5" t="s">
        <v>3632</v>
      </c>
    </row>
    <row r="821" spans="1:6" s="1" customFormat="1" ht="12.75" customHeight="1" x14ac:dyDescent="0.2">
      <c r="A821" s="34"/>
      <c r="B821" s="47" t="s">
        <v>1463</v>
      </c>
      <c r="C821" s="63" t="s">
        <v>1464</v>
      </c>
      <c r="D821" s="45">
        <v>165</v>
      </c>
      <c r="E821" s="46">
        <f t="shared" si="12"/>
        <v>0</v>
      </c>
      <c r="F821" s="5" t="s">
        <v>3632</v>
      </c>
    </row>
    <row r="822" spans="1:6" s="1" customFormat="1" ht="12.75" customHeight="1" x14ac:dyDescent="0.2">
      <c r="A822" s="34"/>
      <c r="B822" s="47" t="s">
        <v>1465</v>
      </c>
      <c r="C822" s="63" t="s">
        <v>1466</v>
      </c>
      <c r="D822" s="45">
        <v>275</v>
      </c>
      <c r="E822" s="46">
        <f t="shared" si="12"/>
        <v>0</v>
      </c>
      <c r="F822" s="5" t="s">
        <v>3632</v>
      </c>
    </row>
    <row r="823" spans="1:6" s="1" customFormat="1" ht="12.75" customHeight="1" x14ac:dyDescent="0.2">
      <c r="A823" s="34"/>
      <c r="B823" s="47" t="s">
        <v>1467</v>
      </c>
      <c r="C823" s="63" t="s">
        <v>1468</v>
      </c>
      <c r="D823" s="45">
        <v>475</v>
      </c>
      <c r="E823" s="46">
        <f t="shared" si="12"/>
        <v>0</v>
      </c>
      <c r="F823" s="4" t="s">
        <v>3633</v>
      </c>
    </row>
    <row r="824" spans="1:6" s="1" customFormat="1" ht="12.75" customHeight="1" x14ac:dyDescent="0.2">
      <c r="A824" s="34"/>
      <c r="B824" s="47" t="s">
        <v>1469</v>
      </c>
      <c r="C824" s="63" t="s">
        <v>1470</v>
      </c>
      <c r="D824" s="45">
        <v>92.5</v>
      </c>
      <c r="E824" s="46">
        <f t="shared" si="12"/>
        <v>0</v>
      </c>
      <c r="F824" s="4" t="s">
        <v>3633</v>
      </c>
    </row>
    <row r="825" spans="1:6" s="1" customFormat="1" ht="12.75" customHeight="1" x14ac:dyDescent="0.2">
      <c r="A825" s="34"/>
      <c r="B825" s="47" t="s">
        <v>1471</v>
      </c>
      <c r="C825" s="63" t="s">
        <v>1472</v>
      </c>
      <c r="D825" s="45">
        <v>165</v>
      </c>
      <c r="E825" s="46">
        <f t="shared" si="12"/>
        <v>0</v>
      </c>
      <c r="F825" s="4" t="s">
        <v>3633</v>
      </c>
    </row>
    <row r="826" spans="1:6" s="1" customFormat="1" ht="12.75" customHeight="1" x14ac:dyDescent="0.2">
      <c r="A826" s="34"/>
      <c r="B826" s="47" t="s">
        <v>1473</v>
      </c>
      <c r="C826" s="63" t="s">
        <v>1474</v>
      </c>
      <c r="D826" s="45">
        <v>275</v>
      </c>
      <c r="E826" s="46">
        <f t="shared" si="12"/>
        <v>0</v>
      </c>
      <c r="F826" s="4" t="s">
        <v>3633</v>
      </c>
    </row>
    <row r="827" spans="1:6" s="1" customFormat="1" ht="12.75" customHeight="1" x14ac:dyDescent="0.2">
      <c r="A827" s="34"/>
      <c r="B827" s="47" t="s">
        <v>1475</v>
      </c>
      <c r="C827" s="63" t="s">
        <v>1476</v>
      </c>
      <c r="D827" s="45">
        <v>200</v>
      </c>
      <c r="E827" s="46">
        <f t="shared" si="12"/>
        <v>0</v>
      </c>
      <c r="F827" s="5" t="s">
        <v>3634</v>
      </c>
    </row>
    <row r="828" spans="1:6" s="1" customFormat="1" ht="12.75" customHeight="1" x14ac:dyDescent="0.2">
      <c r="A828" s="34"/>
      <c r="B828" s="47" t="s">
        <v>1477</v>
      </c>
      <c r="C828" s="63" t="s">
        <v>1478</v>
      </c>
      <c r="D828" s="45">
        <v>370</v>
      </c>
      <c r="E828" s="46">
        <f t="shared" si="12"/>
        <v>0</v>
      </c>
      <c r="F828" s="5" t="s">
        <v>3634</v>
      </c>
    </row>
    <row r="829" spans="1:6" s="1" customFormat="1" ht="12.75" customHeight="1" x14ac:dyDescent="0.2">
      <c r="A829" s="34"/>
      <c r="B829" s="47" t="s">
        <v>1479</v>
      </c>
      <c r="C829" s="63" t="s">
        <v>1480</v>
      </c>
      <c r="D829" s="45">
        <v>950</v>
      </c>
      <c r="E829" s="46">
        <f t="shared" si="12"/>
        <v>0</v>
      </c>
      <c r="F829" s="5" t="s">
        <v>3634</v>
      </c>
    </row>
    <row r="830" spans="1:6" s="1" customFormat="1" ht="12.75" customHeight="1" x14ac:dyDescent="0.2">
      <c r="A830" s="34"/>
      <c r="B830" s="47" t="s">
        <v>1481</v>
      </c>
      <c r="C830" s="63" t="s">
        <v>1482</v>
      </c>
      <c r="D830" s="45">
        <v>1500</v>
      </c>
      <c r="E830" s="46">
        <f t="shared" si="12"/>
        <v>0</v>
      </c>
      <c r="F830" s="5" t="s">
        <v>3634</v>
      </c>
    </row>
    <row r="831" spans="1:6" s="1" customFormat="1" ht="12.75" customHeight="1" x14ac:dyDescent="0.2">
      <c r="A831" s="34"/>
      <c r="B831" s="47" t="s">
        <v>1483</v>
      </c>
      <c r="C831" s="63" t="s">
        <v>1484</v>
      </c>
      <c r="D831" s="45">
        <v>200</v>
      </c>
      <c r="E831" s="46">
        <f t="shared" si="12"/>
        <v>0</v>
      </c>
      <c r="F831" s="5" t="s">
        <v>3635</v>
      </c>
    </row>
    <row r="832" spans="1:6" s="1" customFormat="1" ht="12.75" customHeight="1" x14ac:dyDescent="0.2">
      <c r="A832" s="34"/>
      <c r="B832" s="47" t="s">
        <v>1485</v>
      </c>
      <c r="C832" s="63" t="s">
        <v>1486</v>
      </c>
      <c r="D832" s="45">
        <v>370</v>
      </c>
      <c r="E832" s="46">
        <f t="shared" si="12"/>
        <v>0</v>
      </c>
      <c r="F832" s="5" t="s">
        <v>3635</v>
      </c>
    </row>
    <row r="833" spans="1:6" s="1" customFormat="1" ht="12.75" customHeight="1" x14ac:dyDescent="0.2">
      <c r="A833" s="34"/>
      <c r="B833" s="47" t="s">
        <v>1487</v>
      </c>
      <c r="C833" s="63" t="s">
        <v>1488</v>
      </c>
      <c r="D833" s="45">
        <v>950</v>
      </c>
      <c r="E833" s="46">
        <f t="shared" si="12"/>
        <v>0</v>
      </c>
      <c r="F833" s="5" t="s">
        <v>3635</v>
      </c>
    </row>
    <row r="834" spans="1:6" s="1" customFormat="1" ht="12.75" customHeight="1" x14ac:dyDescent="0.2">
      <c r="A834" s="34"/>
      <c r="B834" s="47" t="s">
        <v>1489</v>
      </c>
      <c r="C834" s="63" t="s">
        <v>1490</v>
      </c>
      <c r="D834" s="45">
        <v>1500</v>
      </c>
      <c r="E834" s="46">
        <f t="shared" si="12"/>
        <v>0</v>
      </c>
      <c r="F834" s="5" t="s">
        <v>3635</v>
      </c>
    </row>
    <row r="835" spans="1:6" s="1" customFormat="1" ht="12.75" customHeight="1" x14ac:dyDescent="0.2">
      <c r="A835" s="34"/>
      <c r="B835" s="47" t="s">
        <v>1491</v>
      </c>
      <c r="C835" s="63" t="s">
        <v>1492</v>
      </c>
      <c r="D835" s="45">
        <v>335</v>
      </c>
      <c r="E835" s="46">
        <f t="shared" si="12"/>
        <v>0</v>
      </c>
      <c r="F835" s="5" t="s">
        <v>3636</v>
      </c>
    </row>
    <row r="836" spans="1:6" s="1" customFormat="1" ht="12.75" customHeight="1" x14ac:dyDescent="0.2">
      <c r="A836" s="34"/>
      <c r="B836" s="47" t="s">
        <v>1493</v>
      </c>
      <c r="C836" s="63" t="s">
        <v>1494</v>
      </c>
      <c r="D836" s="45">
        <v>500</v>
      </c>
      <c r="E836" s="46">
        <f t="shared" si="12"/>
        <v>0</v>
      </c>
      <c r="F836" s="5" t="s">
        <v>3636</v>
      </c>
    </row>
    <row r="837" spans="1:6" s="1" customFormat="1" ht="12.75" customHeight="1" x14ac:dyDescent="0.2">
      <c r="A837" s="34"/>
      <c r="B837" s="47" t="s">
        <v>1495</v>
      </c>
      <c r="C837" s="63" t="s">
        <v>1496</v>
      </c>
      <c r="D837" s="45">
        <v>335</v>
      </c>
      <c r="E837" s="46">
        <f t="shared" si="12"/>
        <v>0</v>
      </c>
      <c r="F837" s="5" t="s">
        <v>3637</v>
      </c>
    </row>
    <row r="838" spans="1:6" s="1" customFormat="1" ht="12.75" customHeight="1" x14ac:dyDescent="0.2">
      <c r="A838" s="34"/>
      <c r="B838" s="47" t="s">
        <v>1497</v>
      </c>
      <c r="C838" s="63" t="s">
        <v>1498</v>
      </c>
      <c r="D838" s="45">
        <v>500</v>
      </c>
      <c r="E838" s="46">
        <f t="shared" si="12"/>
        <v>0</v>
      </c>
      <c r="F838" s="5" t="s">
        <v>3637</v>
      </c>
    </row>
    <row r="839" spans="1:6" s="1" customFormat="1" ht="12.75" customHeight="1" x14ac:dyDescent="0.2">
      <c r="A839" s="34"/>
      <c r="B839" s="47" t="s">
        <v>1499</v>
      </c>
      <c r="C839" s="63" t="s">
        <v>1500</v>
      </c>
      <c r="D839" s="45">
        <v>10000</v>
      </c>
      <c r="E839" s="46">
        <f t="shared" si="12"/>
        <v>0</v>
      </c>
      <c r="F839" s="5" t="s">
        <v>3638</v>
      </c>
    </row>
    <row r="840" spans="1:6" s="1" customFormat="1" ht="12.75" customHeight="1" x14ac:dyDescent="0.2">
      <c r="A840" s="34"/>
      <c r="B840" s="47" t="s">
        <v>1501</v>
      </c>
      <c r="C840" s="63" t="s">
        <v>1502</v>
      </c>
      <c r="D840" s="45">
        <v>2000</v>
      </c>
      <c r="E840" s="46">
        <f t="shared" ref="E840:E901" si="13">A840*D840</f>
        <v>0</v>
      </c>
      <c r="F840" s="8" t="s">
        <v>3639</v>
      </c>
    </row>
    <row r="841" spans="1:6" s="1" customFormat="1" ht="12.75" customHeight="1" x14ac:dyDescent="0.2">
      <c r="A841" s="34"/>
      <c r="B841" s="47" t="s">
        <v>1503</v>
      </c>
      <c r="C841" s="63" t="s">
        <v>1504</v>
      </c>
      <c r="D841" s="45">
        <v>137.5</v>
      </c>
      <c r="E841" s="46">
        <f t="shared" si="13"/>
        <v>0</v>
      </c>
      <c r="F841" s="5" t="s">
        <v>3640</v>
      </c>
    </row>
    <row r="842" spans="1:6" s="1" customFormat="1" ht="12.75" customHeight="1" x14ac:dyDescent="0.2">
      <c r="A842" s="34"/>
      <c r="B842" s="47" t="s">
        <v>1505</v>
      </c>
      <c r="C842" s="63" t="s">
        <v>1506</v>
      </c>
      <c r="D842" s="45">
        <v>180</v>
      </c>
      <c r="E842" s="46">
        <f t="shared" si="13"/>
        <v>0</v>
      </c>
      <c r="F842" s="5" t="s">
        <v>3641</v>
      </c>
    </row>
    <row r="843" spans="1:6" s="1" customFormat="1" ht="12.75" customHeight="1" x14ac:dyDescent="0.2">
      <c r="A843" s="34"/>
      <c r="B843" s="47" t="s">
        <v>1507</v>
      </c>
      <c r="C843" s="63" t="s">
        <v>1508</v>
      </c>
      <c r="D843" s="45">
        <v>500</v>
      </c>
      <c r="E843" s="46">
        <f t="shared" si="13"/>
        <v>0</v>
      </c>
      <c r="F843" s="5" t="s">
        <v>3642</v>
      </c>
    </row>
    <row r="844" spans="1:6" s="1" customFormat="1" ht="12.75" customHeight="1" x14ac:dyDescent="0.2">
      <c r="A844" s="34"/>
      <c r="B844" s="47" t="s">
        <v>1509</v>
      </c>
      <c r="C844" s="63" t="s">
        <v>1510</v>
      </c>
      <c r="D844" s="45">
        <v>1600</v>
      </c>
      <c r="E844" s="46">
        <f t="shared" si="13"/>
        <v>0</v>
      </c>
      <c r="F844" s="5" t="s">
        <v>3643</v>
      </c>
    </row>
    <row r="845" spans="1:6" s="1" customFormat="1" ht="12.75" customHeight="1" x14ac:dyDescent="0.2">
      <c r="A845" s="34"/>
      <c r="B845" s="47" t="s">
        <v>1511</v>
      </c>
      <c r="C845" s="63" t="s">
        <v>1512</v>
      </c>
      <c r="D845" s="45">
        <v>500</v>
      </c>
      <c r="E845" s="46">
        <f t="shared" si="13"/>
        <v>0</v>
      </c>
      <c r="F845" s="5" t="s">
        <v>3643</v>
      </c>
    </row>
    <row r="846" spans="1:6" s="1" customFormat="1" ht="12.75" customHeight="1" x14ac:dyDescent="0.2">
      <c r="A846" s="34"/>
      <c r="B846" s="47" t="s">
        <v>1529</v>
      </c>
      <c r="C846" s="63" t="s">
        <v>1530</v>
      </c>
      <c r="D846" s="45">
        <v>275</v>
      </c>
      <c r="E846" s="46">
        <f t="shared" si="13"/>
        <v>0</v>
      </c>
      <c r="F846" s="5" t="s">
        <v>3644</v>
      </c>
    </row>
    <row r="847" spans="1:6" s="1" customFormat="1" ht="12.75" customHeight="1" x14ac:dyDescent="0.2">
      <c r="A847" s="34"/>
      <c r="B847" s="47" t="s">
        <v>1517</v>
      </c>
      <c r="C847" s="63" t="s">
        <v>1518</v>
      </c>
      <c r="D847" s="45">
        <v>475</v>
      </c>
      <c r="E847" s="46">
        <f t="shared" si="13"/>
        <v>0</v>
      </c>
      <c r="F847" s="5" t="s">
        <v>3644</v>
      </c>
    </row>
    <row r="848" spans="1:6" s="1" customFormat="1" ht="12.75" customHeight="1" x14ac:dyDescent="0.2">
      <c r="A848" s="34"/>
      <c r="B848" s="47" t="s">
        <v>1533</v>
      </c>
      <c r="C848" s="63" t="s">
        <v>1534</v>
      </c>
      <c r="D848" s="45">
        <v>265</v>
      </c>
      <c r="E848" s="46">
        <f t="shared" si="13"/>
        <v>0</v>
      </c>
      <c r="F848" s="5" t="s">
        <v>3645</v>
      </c>
    </row>
    <row r="849" spans="1:6" s="1" customFormat="1" ht="12.75" customHeight="1" x14ac:dyDescent="0.2">
      <c r="A849" s="34"/>
      <c r="B849" s="47" t="s">
        <v>1513</v>
      </c>
      <c r="C849" s="63" t="s">
        <v>1514</v>
      </c>
      <c r="D849" s="45">
        <v>475</v>
      </c>
      <c r="E849" s="46">
        <f t="shared" si="13"/>
        <v>0</v>
      </c>
      <c r="F849" s="5" t="s">
        <v>3645</v>
      </c>
    </row>
    <row r="850" spans="1:6" s="1" customFormat="1" ht="12.75" customHeight="1" x14ac:dyDescent="0.2">
      <c r="A850" s="34"/>
      <c r="B850" s="47" t="s">
        <v>1519</v>
      </c>
      <c r="C850" s="63" t="s">
        <v>1520</v>
      </c>
      <c r="D850" s="45">
        <v>475</v>
      </c>
      <c r="E850" s="46">
        <f t="shared" si="13"/>
        <v>0</v>
      </c>
      <c r="F850" s="6" t="s">
        <v>3646</v>
      </c>
    </row>
    <row r="851" spans="1:6" s="1" customFormat="1" ht="12.75" customHeight="1" x14ac:dyDescent="0.2">
      <c r="A851" s="34"/>
      <c r="B851" s="47" t="s">
        <v>1521</v>
      </c>
      <c r="C851" s="63" t="s">
        <v>1522</v>
      </c>
      <c r="D851" s="45">
        <v>650</v>
      </c>
      <c r="E851" s="46">
        <f t="shared" si="13"/>
        <v>0</v>
      </c>
      <c r="F851" s="5" t="s">
        <v>3647</v>
      </c>
    </row>
    <row r="852" spans="1:6" s="1" customFormat="1" ht="12.75" customHeight="1" x14ac:dyDescent="0.2">
      <c r="A852" s="34"/>
      <c r="B852" s="47" t="s">
        <v>1515</v>
      </c>
      <c r="C852" s="63" t="s">
        <v>1516</v>
      </c>
      <c r="D852" s="45">
        <v>475</v>
      </c>
      <c r="E852" s="46">
        <f t="shared" si="13"/>
        <v>0</v>
      </c>
      <c r="F852" s="5" t="s">
        <v>3648</v>
      </c>
    </row>
    <row r="853" spans="1:6" s="1" customFormat="1" ht="12.75" customHeight="1" x14ac:dyDescent="0.2">
      <c r="A853" s="34"/>
      <c r="B853" s="47" t="s">
        <v>1523</v>
      </c>
      <c r="C853" s="63" t="s">
        <v>1524</v>
      </c>
      <c r="D853" s="45">
        <v>475</v>
      </c>
      <c r="E853" s="46">
        <f t="shared" si="13"/>
        <v>0</v>
      </c>
      <c r="F853" s="5" t="s">
        <v>3649</v>
      </c>
    </row>
    <row r="854" spans="1:6" s="1" customFormat="1" ht="12.75" customHeight="1" x14ac:dyDescent="0.2">
      <c r="A854" s="34"/>
      <c r="B854" s="47" t="s">
        <v>1531</v>
      </c>
      <c r="C854" s="63" t="s">
        <v>1532</v>
      </c>
      <c r="D854" s="45">
        <v>375</v>
      </c>
      <c r="E854" s="46">
        <f t="shared" si="13"/>
        <v>0</v>
      </c>
      <c r="F854" s="5" t="s">
        <v>3650</v>
      </c>
    </row>
    <row r="855" spans="1:6" s="1" customFormat="1" ht="12.75" customHeight="1" x14ac:dyDescent="0.2">
      <c r="A855" s="34"/>
      <c r="B855" s="47" t="s">
        <v>1525</v>
      </c>
      <c r="C855" s="63" t="s">
        <v>1526</v>
      </c>
      <c r="D855" s="45">
        <v>650</v>
      </c>
      <c r="E855" s="46">
        <f t="shared" si="13"/>
        <v>0</v>
      </c>
      <c r="F855" s="5" t="s">
        <v>3650</v>
      </c>
    </row>
    <row r="856" spans="1:6" s="1" customFormat="1" x14ac:dyDescent="0.2">
      <c r="A856" s="34"/>
      <c r="B856" s="47" t="s">
        <v>1527</v>
      </c>
      <c r="C856" s="75" t="s">
        <v>1528</v>
      </c>
      <c r="D856" s="45">
        <v>550</v>
      </c>
      <c r="E856" s="46"/>
      <c r="F856" s="5" t="s">
        <v>3650</v>
      </c>
    </row>
    <row r="857" spans="1:6" s="1" customFormat="1" ht="12.75" customHeight="1" x14ac:dyDescent="0.2">
      <c r="A857" s="34"/>
      <c r="B857" s="47"/>
      <c r="C857" s="63" t="s">
        <v>1535</v>
      </c>
      <c r="D857" s="45"/>
      <c r="E857" s="46">
        <f t="shared" si="13"/>
        <v>0</v>
      </c>
      <c r="F857" s="9"/>
    </row>
    <row r="858" spans="1:6" s="1" customFormat="1" ht="12.75" customHeight="1" x14ac:dyDescent="0.2">
      <c r="A858" s="34"/>
      <c r="B858" s="47" t="s">
        <v>1536</v>
      </c>
      <c r="C858" s="63" t="s">
        <v>1537</v>
      </c>
      <c r="D858" s="45">
        <v>135</v>
      </c>
      <c r="E858" s="46">
        <f t="shared" si="13"/>
        <v>0</v>
      </c>
      <c r="F858" s="5" t="s">
        <v>3651</v>
      </c>
    </row>
    <row r="859" spans="1:6" s="1" customFormat="1" ht="12.75" customHeight="1" x14ac:dyDescent="0.2">
      <c r="A859" s="34"/>
      <c r="B859" s="47" t="s">
        <v>1538</v>
      </c>
      <c r="C859" s="63" t="s">
        <v>1539</v>
      </c>
      <c r="D859" s="45">
        <v>135</v>
      </c>
      <c r="E859" s="46">
        <f t="shared" si="13"/>
        <v>0</v>
      </c>
      <c r="F859" s="5" t="s">
        <v>3652</v>
      </c>
    </row>
    <row r="860" spans="1:6" s="1" customFormat="1" ht="12.75" customHeight="1" x14ac:dyDescent="0.2">
      <c r="A860" s="34"/>
      <c r="B860" s="47" t="s">
        <v>1540</v>
      </c>
      <c r="C860" s="63" t="s">
        <v>1541</v>
      </c>
      <c r="D860" s="45">
        <v>135</v>
      </c>
      <c r="E860" s="46">
        <f t="shared" si="13"/>
        <v>0</v>
      </c>
      <c r="F860" s="5" t="s">
        <v>3653</v>
      </c>
    </row>
    <row r="861" spans="1:6" s="1" customFormat="1" x14ac:dyDescent="0.2">
      <c r="A861" s="34"/>
      <c r="B861" s="47" t="s">
        <v>1542</v>
      </c>
      <c r="C861" s="63" t="s">
        <v>1543</v>
      </c>
      <c r="D861" s="45">
        <v>135</v>
      </c>
      <c r="E861" s="46">
        <f t="shared" si="13"/>
        <v>0</v>
      </c>
      <c r="F861" s="5" t="s">
        <v>3654</v>
      </c>
    </row>
    <row r="862" spans="1:6" s="1" customFormat="1" ht="12.75" customHeight="1" x14ac:dyDescent="0.2">
      <c r="A862" s="34"/>
      <c r="B862" s="47" t="s">
        <v>1544</v>
      </c>
      <c r="C862" s="63" t="s">
        <v>1545</v>
      </c>
      <c r="D862" s="45">
        <v>1550</v>
      </c>
      <c r="E862" s="46">
        <f t="shared" si="13"/>
        <v>0</v>
      </c>
      <c r="F862" s="9"/>
    </row>
    <row r="863" spans="1:6" s="1" customFormat="1" x14ac:dyDescent="0.2">
      <c r="A863" s="34"/>
      <c r="B863" s="47" t="s">
        <v>1546</v>
      </c>
      <c r="C863" s="63" t="s">
        <v>1547</v>
      </c>
      <c r="D863" s="45">
        <v>135</v>
      </c>
      <c r="E863" s="46">
        <f t="shared" si="13"/>
        <v>0</v>
      </c>
      <c r="F863" s="5" t="s">
        <v>3655</v>
      </c>
    </row>
    <row r="864" spans="1:6" s="1" customFormat="1" ht="12.75" customHeight="1" x14ac:dyDescent="0.2">
      <c r="A864" s="34"/>
      <c r="B864" s="47" t="s">
        <v>1548</v>
      </c>
      <c r="C864" s="63" t="s">
        <v>1549</v>
      </c>
      <c r="D864" s="45">
        <v>135</v>
      </c>
      <c r="E864" s="46">
        <f t="shared" si="13"/>
        <v>0</v>
      </c>
      <c r="F864" s="5" t="s">
        <v>3656</v>
      </c>
    </row>
    <row r="865" spans="1:6" s="1" customFormat="1" x14ac:dyDescent="0.2">
      <c r="A865" s="34"/>
      <c r="B865" s="47" t="s">
        <v>1550</v>
      </c>
      <c r="C865" s="75" t="s">
        <v>1551</v>
      </c>
      <c r="D865" s="45">
        <v>1800</v>
      </c>
      <c r="E865" s="46"/>
      <c r="F865" s="9"/>
    </row>
    <row r="866" spans="1:6" s="1" customFormat="1" ht="12.75" customHeight="1" x14ac:dyDescent="0.2">
      <c r="A866" s="34"/>
      <c r="B866" s="47"/>
      <c r="C866" s="63" t="s">
        <v>1552</v>
      </c>
      <c r="D866" s="45"/>
      <c r="E866" s="46">
        <f t="shared" si="13"/>
        <v>0</v>
      </c>
      <c r="F866" s="9"/>
    </row>
    <row r="867" spans="1:6" s="1" customFormat="1" ht="12.75" customHeight="1" x14ac:dyDescent="0.2">
      <c r="A867" s="34"/>
      <c r="B867" s="47" t="s">
        <v>1553</v>
      </c>
      <c r="C867" s="63" t="s">
        <v>1554</v>
      </c>
      <c r="D867" s="45">
        <v>300</v>
      </c>
      <c r="E867" s="46">
        <f t="shared" si="13"/>
        <v>0</v>
      </c>
      <c r="F867" s="5" t="s">
        <v>3657</v>
      </c>
    </row>
    <row r="868" spans="1:6" s="1" customFormat="1" ht="12.75" customHeight="1" x14ac:dyDescent="0.2">
      <c r="A868" s="34"/>
      <c r="B868" s="47" t="s">
        <v>1555</v>
      </c>
      <c r="C868" s="63" t="s">
        <v>1556</v>
      </c>
      <c r="D868" s="45">
        <v>300</v>
      </c>
      <c r="E868" s="46">
        <f t="shared" si="13"/>
        <v>0</v>
      </c>
      <c r="F868" s="5" t="s">
        <v>3658</v>
      </c>
    </row>
    <row r="869" spans="1:6" s="1" customFormat="1" ht="12.75" customHeight="1" x14ac:dyDescent="0.2">
      <c r="A869" s="34"/>
      <c r="B869" s="47" t="s">
        <v>1557</v>
      </c>
      <c r="C869" s="63" t="s">
        <v>1558</v>
      </c>
      <c r="D869" s="45">
        <v>300</v>
      </c>
      <c r="E869" s="46">
        <f t="shared" si="13"/>
        <v>0</v>
      </c>
      <c r="F869" s="5" t="s">
        <v>3659</v>
      </c>
    </row>
    <row r="870" spans="1:6" s="1" customFormat="1" x14ac:dyDescent="0.2">
      <c r="A870" s="34"/>
      <c r="B870" s="47" t="s">
        <v>1559</v>
      </c>
      <c r="C870" s="75" t="s">
        <v>1560</v>
      </c>
      <c r="D870" s="45">
        <v>300</v>
      </c>
      <c r="E870" s="46"/>
      <c r="F870" s="5" t="s">
        <v>3660</v>
      </c>
    </row>
    <row r="871" spans="1:6" s="1" customFormat="1" x14ac:dyDescent="0.2">
      <c r="A871" s="34"/>
      <c r="B871" s="47"/>
      <c r="C871" s="63" t="s">
        <v>1561</v>
      </c>
      <c r="D871" s="45"/>
      <c r="E871" s="46">
        <f t="shared" si="13"/>
        <v>0</v>
      </c>
      <c r="F871" s="9"/>
    </row>
    <row r="872" spans="1:6" s="1" customFormat="1" ht="14.25" customHeight="1" x14ac:dyDescent="0.2">
      <c r="A872" s="34"/>
      <c r="B872" s="47" t="s">
        <v>1562</v>
      </c>
      <c r="C872" s="63" t="s">
        <v>1563</v>
      </c>
      <c r="D872" s="45">
        <v>82.5</v>
      </c>
      <c r="E872" s="46">
        <f t="shared" si="13"/>
        <v>0</v>
      </c>
      <c r="F872" s="5" t="s">
        <v>3661</v>
      </c>
    </row>
    <row r="873" spans="1:6" s="1" customFormat="1" x14ac:dyDescent="0.2">
      <c r="A873" s="34"/>
      <c r="B873" s="47" t="s">
        <v>1564</v>
      </c>
      <c r="C873" s="63" t="s">
        <v>1565</v>
      </c>
      <c r="D873" s="45">
        <v>150</v>
      </c>
      <c r="E873" s="46">
        <f t="shared" si="13"/>
        <v>0</v>
      </c>
      <c r="F873" s="5" t="s">
        <v>3662</v>
      </c>
    </row>
    <row r="874" spans="1:6" s="1" customFormat="1" ht="12.75" customHeight="1" x14ac:dyDescent="0.2">
      <c r="A874" s="34"/>
      <c r="B874" s="47" t="s">
        <v>1566</v>
      </c>
      <c r="C874" s="63" t="s">
        <v>1567</v>
      </c>
      <c r="D874" s="45">
        <v>700</v>
      </c>
      <c r="E874" s="46">
        <f t="shared" si="13"/>
        <v>0</v>
      </c>
      <c r="F874" s="5" t="s">
        <v>3662</v>
      </c>
    </row>
    <row r="875" spans="1:6" s="1" customFormat="1" ht="13.5" customHeight="1" x14ac:dyDescent="0.2">
      <c r="A875" s="34"/>
      <c r="B875" s="47" t="s">
        <v>1568</v>
      </c>
      <c r="C875" s="63" t="s">
        <v>1569</v>
      </c>
      <c r="D875" s="45">
        <v>385</v>
      </c>
      <c r="E875" s="46">
        <f t="shared" si="13"/>
        <v>0</v>
      </c>
      <c r="F875" s="6" t="s">
        <v>3663</v>
      </c>
    </row>
    <row r="876" spans="1:6" s="1" customFormat="1" ht="12.75" customHeight="1" x14ac:dyDescent="0.2">
      <c r="A876" s="34"/>
      <c r="B876" s="47" t="s">
        <v>1570</v>
      </c>
      <c r="C876" s="63" t="s">
        <v>1571</v>
      </c>
      <c r="D876" s="45">
        <v>535</v>
      </c>
      <c r="E876" s="46">
        <f t="shared" si="13"/>
        <v>0</v>
      </c>
      <c r="F876" s="6" t="s">
        <v>3663</v>
      </c>
    </row>
    <row r="877" spans="1:6" s="1" customFormat="1" x14ac:dyDescent="0.2">
      <c r="A877" s="34"/>
      <c r="B877" s="47" t="s">
        <v>1572</v>
      </c>
      <c r="C877" s="63" t="s">
        <v>1573</v>
      </c>
      <c r="D877" s="45">
        <v>150</v>
      </c>
      <c r="E877" s="46">
        <f t="shared" si="13"/>
        <v>0</v>
      </c>
      <c r="F877" s="6" t="s">
        <v>3663</v>
      </c>
    </row>
    <row r="878" spans="1:6" s="1" customFormat="1" x14ac:dyDescent="0.2">
      <c r="A878" s="34"/>
      <c r="B878" s="47" t="s">
        <v>1574</v>
      </c>
      <c r="C878" s="63" t="s">
        <v>1575</v>
      </c>
      <c r="D878" s="45">
        <v>175</v>
      </c>
      <c r="E878" s="46">
        <f t="shared" si="13"/>
        <v>0</v>
      </c>
      <c r="F878" s="6" t="s">
        <v>3663</v>
      </c>
    </row>
    <row r="879" spans="1:6" s="1" customFormat="1" x14ac:dyDescent="0.2">
      <c r="A879" s="34"/>
      <c r="B879" s="47" t="s">
        <v>1576</v>
      </c>
      <c r="C879" s="75" t="s">
        <v>1577</v>
      </c>
      <c r="D879" s="45">
        <v>100</v>
      </c>
      <c r="E879" s="46"/>
      <c r="F879" s="6" t="s">
        <v>3663</v>
      </c>
    </row>
    <row r="880" spans="1:6" s="1" customFormat="1" x14ac:dyDescent="0.2">
      <c r="A880" s="34"/>
      <c r="B880" s="47"/>
      <c r="C880" s="63" t="s">
        <v>3890</v>
      </c>
      <c r="D880" s="45"/>
      <c r="E880" s="46">
        <f t="shared" si="13"/>
        <v>0</v>
      </c>
      <c r="F880" s="6"/>
    </row>
    <row r="881" spans="1:6" s="1" customFormat="1" x14ac:dyDescent="0.2">
      <c r="A881" s="34"/>
      <c r="B881" s="47" t="s">
        <v>3891</v>
      </c>
      <c r="C881" s="63" t="s">
        <v>3892</v>
      </c>
      <c r="D881" s="45">
        <v>32.5</v>
      </c>
      <c r="E881" s="46">
        <f t="shared" si="13"/>
        <v>0</v>
      </c>
      <c r="F881" s="6"/>
    </row>
    <row r="882" spans="1:6" s="1" customFormat="1" x14ac:dyDescent="0.2">
      <c r="A882" s="34"/>
      <c r="B882" s="47" t="s">
        <v>3893</v>
      </c>
      <c r="C882" s="63" t="s">
        <v>3894</v>
      </c>
      <c r="D882" s="45">
        <v>55</v>
      </c>
      <c r="E882" s="46">
        <f t="shared" si="13"/>
        <v>0</v>
      </c>
      <c r="F882" s="6"/>
    </row>
    <row r="883" spans="1:6" s="1" customFormat="1" x14ac:dyDescent="0.2">
      <c r="A883" s="34"/>
      <c r="B883" s="47" t="s">
        <v>3895</v>
      </c>
      <c r="C883" s="63" t="s">
        <v>3896</v>
      </c>
      <c r="D883" s="45">
        <v>65</v>
      </c>
      <c r="E883" s="46">
        <f t="shared" si="13"/>
        <v>0</v>
      </c>
      <c r="F883" s="6"/>
    </row>
    <row r="884" spans="1:6" s="1" customFormat="1" x14ac:dyDescent="0.2">
      <c r="A884" s="34"/>
      <c r="B884" s="47" t="s">
        <v>3897</v>
      </c>
      <c r="C884" s="63" t="s">
        <v>3898</v>
      </c>
      <c r="D884" s="45">
        <v>65</v>
      </c>
      <c r="E884" s="46">
        <f t="shared" si="13"/>
        <v>0</v>
      </c>
      <c r="F884" s="6"/>
    </row>
    <row r="885" spans="1:6" s="1" customFormat="1" x14ac:dyDescent="0.2">
      <c r="A885" s="34"/>
      <c r="B885" s="47" t="s">
        <v>3899</v>
      </c>
      <c r="C885" s="63" t="s">
        <v>3900</v>
      </c>
      <c r="D885" s="45">
        <v>80</v>
      </c>
      <c r="E885" s="46">
        <f t="shared" si="13"/>
        <v>0</v>
      </c>
      <c r="F885" s="6"/>
    </row>
    <row r="886" spans="1:6" s="1" customFormat="1" x14ac:dyDescent="0.2">
      <c r="A886" s="34"/>
      <c r="B886" s="47" t="s">
        <v>3901</v>
      </c>
      <c r="C886" s="63" t="s">
        <v>3902</v>
      </c>
      <c r="D886" s="45">
        <v>90</v>
      </c>
      <c r="E886" s="46">
        <f t="shared" si="13"/>
        <v>0</v>
      </c>
      <c r="F886" s="6"/>
    </row>
    <row r="887" spans="1:6" s="1" customFormat="1" x14ac:dyDescent="0.2">
      <c r="A887" s="34"/>
      <c r="B887" s="47" t="s">
        <v>3903</v>
      </c>
      <c r="C887" s="63" t="s">
        <v>3904</v>
      </c>
      <c r="D887" s="45">
        <v>95</v>
      </c>
      <c r="E887" s="46">
        <f t="shared" si="13"/>
        <v>0</v>
      </c>
      <c r="F887" s="6"/>
    </row>
    <row r="888" spans="1:6" s="1" customFormat="1" x14ac:dyDescent="0.2">
      <c r="A888" s="34"/>
      <c r="B888" s="47" t="s">
        <v>3905</v>
      </c>
      <c r="C888" s="75" t="s">
        <v>3906</v>
      </c>
      <c r="D888" s="45">
        <v>110</v>
      </c>
      <c r="E888" s="46"/>
      <c r="F888" s="6"/>
    </row>
    <row r="889" spans="1:6" s="1" customFormat="1" x14ac:dyDescent="0.2">
      <c r="A889" s="34"/>
      <c r="B889" s="47"/>
      <c r="C889" s="63" t="s">
        <v>3191</v>
      </c>
      <c r="D889" s="45"/>
      <c r="E889" s="46">
        <f t="shared" si="13"/>
        <v>0</v>
      </c>
      <c r="F889" s="9"/>
    </row>
    <row r="890" spans="1:6" s="1" customFormat="1" x14ac:dyDescent="0.2">
      <c r="A890" s="34"/>
      <c r="B890" s="47" t="s">
        <v>3192</v>
      </c>
      <c r="C890" s="63" t="s">
        <v>3193</v>
      </c>
      <c r="D890" s="45">
        <v>500</v>
      </c>
      <c r="E890" s="46">
        <f t="shared" si="13"/>
        <v>0</v>
      </c>
      <c r="F890" s="5" t="s">
        <v>3664</v>
      </c>
    </row>
    <row r="891" spans="1:6" s="1" customFormat="1" x14ac:dyDescent="0.2">
      <c r="A891" s="34"/>
      <c r="B891" s="47" t="s">
        <v>3194</v>
      </c>
      <c r="C891" s="63" t="s">
        <v>3195</v>
      </c>
      <c r="D891" s="45">
        <v>850</v>
      </c>
      <c r="E891" s="46">
        <f t="shared" si="13"/>
        <v>0</v>
      </c>
      <c r="F891" s="5" t="s">
        <v>3665</v>
      </c>
    </row>
    <row r="892" spans="1:6" s="1" customFormat="1" x14ac:dyDescent="0.2">
      <c r="A892" s="34"/>
      <c r="B892" s="47" t="s">
        <v>3196</v>
      </c>
      <c r="C892" s="63" t="s">
        <v>3197</v>
      </c>
      <c r="D892" s="45">
        <v>1300</v>
      </c>
      <c r="E892" s="46">
        <f t="shared" si="13"/>
        <v>0</v>
      </c>
      <c r="F892" s="5" t="s">
        <v>3666</v>
      </c>
    </row>
    <row r="893" spans="1:6" s="1" customFormat="1" x14ac:dyDescent="0.2">
      <c r="A893" s="34"/>
      <c r="B893" s="47" t="s">
        <v>3198</v>
      </c>
      <c r="C893" s="63" t="s">
        <v>3199</v>
      </c>
      <c r="D893" s="45">
        <v>200</v>
      </c>
      <c r="E893" s="46">
        <f t="shared" si="13"/>
        <v>0</v>
      </c>
      <c r="F893" s="5" t="s">
        <v>3667</v>
      </c>
    </row>
    <row r="894" spans="1:6" s="1" customFormat="1" x14ac:dyDescent="0.2">
      <c r="A894" s="34"/>
      <c r="B894" s="47" t="s">
        <v>3200</v>
      </c>
      <c r="C894" s="63" t="s">
        <v>3201</v>
      </c>
      <c r="D894" s="45">
        <v>370</v>
      </c>
      <c r="E894" s="46">
        <f t="shared" si="13"/>
        <v>0</v>
      </c>
      <c r="F894" s="5" t="s">
        <v>3668</v>
      </c>
    </row>
    <row r="895" spans="1:6" s="1" customFormat="1" x14ac:dyDescent="0.2">
      <c r="A895" s="34"/>
      <c r="B895" s="47" t="s">
        <v>3202</v>
      </c>
      <c r="C895" s="63" t="s">
        <v>3203</v>
      </c>
      <c r="D895" s="45">
        <v>135</v>
      </c>
      <c r="E895" s="46">
        <f t="shared" si="13"/>
        <v>0</v>
      </c>
      <c r="F895" s="5" t="s">
        <v>3669</v>
      </c>
    </row>
    <row r="896" spans="1:6" s="1" customFormat="1" x14ac:dyDescent="0.2">
      <c r="A896" s="34"/>
      <c r="B896" s="61" t="s">
        <v>3204</v>
      </c>
      <c r="C896" s="75" t="s">
        <v>3205</v>
      </c>
      <c r="D896" s="45">
        <v>150</v>
      </c>
      <c r="E896" s="46"/>
      <c r="F896" s="5" t="s">
        <v>3669</v>
      </c>
    </row>
    <row r="897" spans="1:6" s="1" customFormat="1" x14ac:dyDescent="0.2">
      <c r="A897" s="34"/>
      <c r="B897" s="47"/>
      <c r="C897" s="59" t="s">
        <v>3256</v>
      </c>
      <c r="D897" s="45"/>
      <c r="E897" s="46">
        <f t="shared" si="13"/>
        <v>0</v>
      </c>
      <c r="F897" s="9"/>
    </row>
    <row r="898" spans="1:6" s="1" customFormat="1" x14ac:dyDescent="0.2">
      <c r="A898" s="34"/>
      <c r="B898" s="47" t="s">
        <v>1578</v>
      </c>
      <c r="C898" s="59" t="s">
        <v>1579</v>
      </c>
      <c r="D898" s="45">
        <v>150</v>
      </c>
      <c r="E898" s="46">
        <f t="shared" si="13"/>
        <v>0</v>
      </c>
      <c r="F898" s="5" t="s">
        <v>3670</v>
      </c>
    </row>
    <row r="899" spans="1:6" s="1" customFormat="1" ht="12.75" customHeight="1" x14ac:dyDescent="0.2">
      <c r="A899" s="34"/>
      <c r="B899" s="47" t="s">
        <v>1580</v>
      </c>
      <c r="C899" s="59" t="s">
        <v>1581</v>
      </c>
      <c r="D899" s="45">
        <v>70</v>
      </c>
      <c r="E899" s="46">
        <f t="shared" si="13"/>
        <v>0</v>
      </c>
      <c r="F899" s="5" t="s">
        <v>3671</v>
      </c>
    </row>
    <row r="900" spans="1:6" s="1" customFormat="1" x14ac:dyDescent="0.2">
      <c r="A900" s="34"/>
      <c r="B900" s="47" t="s">
        <v>1582</v>
      </c>
      <c r="C900" s="59" t="s">
        <v>1583</v>
      </c>
      <c r="D900" s="45">
        <v>150</v>
      </c>
      <c r="E900" s="46">
        <f t="shared" si="13"/>
        <v>0</v>
      </c>
      <c r="F900" s="5" t="s">
        <v>3671</v>
      </c>
    </row>
    <row r="901" spans="1:6" s="1" customFormat="1" x14ac:dyDescent="0.2">
      <c r="A901" s="34"/>
      <c r="B901" s="47" t="s">
        <v>1584</v>
      </c>
      <c r="C901" s="59" t="s">
        <v>1585</v>
      </c>
      <c r="D901" s="45">
        <v>150</v>
      </c>
      <c r="E901" s="46">
        <f t="shared" si="13"/>
        <v>0</v>
      </c>
      <c r="F901" s="5" t="s">
        <v>3672</v>
      </c>
    </row>
    <row r="902" spans="1:6" s="1" customFormat="1" ht="21" customHeight="1" x14ac:dyDescent="0.2">
      <c r="A902" s="34"/>
      <c r="B902" s="47" t="s">
        <v>1586</v>
      </c>
      <c r="C902" s="75" t="s">
        <v>1587</v>
      </c>
      <c r="D902" s="45">
        <v>105</v>
      </c>
      <c r="E902" s="46"/>
      <c r="F902" s="5" t="s">
        <v>3673</v>
      </c>
    </row>
    <row r="903" spans="1:6" s="1" customFormat="1" x14ac:dyDescent="0.2">
      <c r="A903" s="34"/>
      <c r="B903" s="47"/>
      <c r="C903" s="75" t="s">
        <v>1588</v>
      </c>
      <c r="D903" s="45"/>
      <c r="E903" s="46"/>
      <c r="F903" s="9"/>
    </row>
    <row r="904" spans="1:6" s="1" customFormat="1" x14ac:dyDescent="0.2">
      <c r="A904" s="34"/>
      <c r="B904" s="47"/>
      <c r="C904" s="64" t="s">
        <v>1589</v>
      </c>
      <c r="D904" s="45"/>
      <c r="E904" s="46">
        <f t="shared" ref="E904:E967" si="14">A904*D904</f>
        <v>0</v>
      </c>
      <c r="F904" s="9"/>
    </row>
    <row r="905" spans="1:6" s="1" customFormat="1" x14ac:dyDescent="0.2">
      <c r="A905" s="34"/>
      <c r="B905" s="47" t="s">
        <v>1590</v>
      </c>
      <c r="C905" s="64" t="s">
        <v>1591</v>
      </c>
      <c r="D905" s="45">
        <v>2250</v>
      </c>
      <c r="E905" s="46">
        <f t="shared" si="14"/>
        <v>0</v>
      </c>
      <c r="F905" s="5" t="s">
        <v>3674</v>
      </c>
    </row>
    <row r="906" spans="1:6" s="1" customFormat="1" ht="12.75" customHeight="1" x14ac:dyDescent="0.2">
      <c r="A906" s="34"/>
      <c r="B906" s="47" t="s">
        <v>1592</v>
      </c>
      <c r="C906" s="64" t="s">
        <v>1593</v>
      </c>
      <c r="D906" s="45">
        <v>1150</v>
      </c>
      <c r="E906" s="46">
        <f t="shared" si="14"/>
        <v>0</v>
      </c>
      <c r="F906" s="5" t="s">
        <v>3674</v>
      </c>
    </row>
    <row r="907" spans="1:6" s="1" customFormat="1" ht="12.75" customHeight="1" x14ac:dyDescent="0.2">
      <c r="A907" s="34"/>
      <c r="B907" s="47" t="s">
        <v>1594</v>
      </c>
      <c r="C907" s="59" t="s">
        <v>1595</v>
      </c>
      <c r="D907" s="45">
        <v>2250</v>
      </c>
      <c r="E907" s="46">
        <f t="shared" si="14"/>
        <v>0</v>
      </c>
      <c r="F907" s="5" t="s">
        <v>3674</v>
      </c>
    </row>
    <row r="908" spans="1:6" s="1" customFormat="1" ht="12.75" customHeight="1" x14ac:dyDescent="0.2">
      <c r="A908" s="34"/>
      <c r="B908" s="47" t="s">
        <v>1596</v>
      </c>
      <c r="C908" s="64" t="s">
        <v>1597</v>
      </c>
      <c r="D908" s="45">
        <v>1150</v>
      </c>
      <c r="E908" s="46">
        <f t="shared" si="14"/>
        <v>0</v>
      </c>
      <c r="F908" s="5" t="s">
        <v>3674</v>
      </c>
    </row>
    <row r="909" spans="1:6" s="1" customFormat="1" ht="12.75" customHeight="1" x14ac:dyDescent="0.2">
      <c r="A909" s="34"/>
      <c r="B909" s="47" t="s">
        <v>1598</v>
      </c>
      <c r="C909" s="64" t="s">
        <v>1599</v>
      </c>
      <c r="D909" s="45">
        <v>2850</v>
      </c>
      <c r="E909" s="46">
        <f t="shared" si="14"/>
        <v>0</v>
      </c>
      <c r="F909" s="5" t="s">
        <v>3674</v>
      </c>
    </row>
    <row r="910" spans="1:6" s="1" customFormat="1" ht="12.75" customHeight="1" x14ac:dyDescent="0.2">
      <c r="A910" s="34"/>
      <c r="B910" s="47" t="s">
        <v>1600</v>
      </c>
      <c r="C910" s="64" t="s">
        <v>1601</v>
      </c>
      <c r="D910" s="45">
        <v>1500</v>
      </c>
      <c r="E910" s="46">
        <f t="shared" si="14"/>
        <v>0</v>
      </c>
      <c r="F910" s="5" t="s">
        <v>3674</v>
      </c>
    </row>
    <row r="911" spans="1:6" s="1" customFormat="1" ht="12.75" customHeight="1" x14ac:dyDescent="0.2">
      <c r="A911" s="34"/>
      <c r="B911" s="47" t="s">
        <v>1602</v>
      </c>
      <c r="C911" s="64" t="s">
        <v>1603</v>
      </c>
      <c r="D911" s="45">
        <v>2850</v>
      </c>
      <c r="E911" s="46">
        <f t="shared" si="14"/>
        <v>0</v>
      </c>
      <c r="F911" s="5" t="s">
        <v>3674</v>
      </c>
    </row>
    <row r="912" spans="1:6" s="1" customFormat="1" ht="12.75" customHeight="1" x14ac:dyDescent="0.2">
      <c r="A912" s="34"/>
      <c r="B912" s="47" t="s">
        <v>1604</v>
      </c>
      <c r="C912" s="64" t="s">
        <v>1605</v>
      </c>
      <c r="D912" s="45">
        <v>1500</v>
      </c>
      <c r="E912" s="46">
        <f t="shared" si="14"/>
        <v>0</v>
      </c>
      <c r="F912" s="5" t="s">
        <v>3674</v>
      </c>
    </row>
    <row r="913" spans="1:6" s="1" customFormat="1" ht="12.75" customHeight="1" x14ac:dyDescent="0.2">
      <c r="A913" s="34"/>
      <c r="B913" s="47" t="s">
        <v>1606</v>
      </c>
      <c r="C913" s="64" t="s">
        <v>1607</v>
      </c>
      <c r="D913" s="45">
        <v>4500</v>
      </c>
      <c r="E913" s="46">
        <f t="shared" si="14"/>
        <v>0</v>
      </c>
      <c r="F913" s="5" t="s">
        <v>3674</v>
      </c>
    </row>
    <row r="914" spans="1:6" s="1" customFormat="1" ht="12.75" customHeight="1" x14ac:dyDescent="0.2">
      <c r="A914" s="34"/>
      <c r="B914" s="47" t="s">
        <v>1608</v>
      </c>
      <c r="C914" s="64" t="s">
        <v>1609</v>
      </c>
      <c r="D914" s="45">
        <v>1900</v>
      </c>
      <c r="E914" s="46">
        <f t="shared" si="14"/>
        <v>0</v>
      </c>
      <c r="F914" s="5" t="s">
        <v>3674</v>
      </c>
    </row>
    <row r="915" spans="1:6" s="1" customFormat="1" ht="12.75" customHeight="1" x14ac:dyDescent="0.2">
      <c r="A915" s="34"/>
      <c r="B915" s="47" t="s">
        <v>1610</v>
      </c>
      <c r="C915" s="64" t="s">
        <v>1611</v>
      </c>
      <c r="D915" s="45">
        <v>4500</v>
      </c>
      <c r="E915" s="46">
        <f t="shared" si="14"/>
        <v>0</v>
      </c>
      <c r="F915" s="5" t="s">
        <v>3674</v>
      </c>
    </row>
    <row r="916" spans="1:6" s="1" customFormat="1" ht="12.75" customHeight="1" x14ac:dyDescent="0.2">
      <c r="A916" s="34"/>
      <c r="B916" s="47" t="s">
        <v>1612</v>
      </c>
      <c r="C916" s="64" t="s">
        <v>1613</v>
      </c>
      <c r="D916" s="45">
        <v>1900</v>
      </c>
      <c r="E916" s="46">
        <f t="shared" si="14"/>
        <v>0</v>
      </c>
      <c r="F916" s="5" t="s">
        <v>3674</v>
      </c>
    </row>
    <row r="917" spans="1:6" s="1" customFormat="1" ht="12.75" customHeight="1" x14ac:dyDescent="0.2">
      <c r="A917" s="34"/>
      <c r="B917" s="47" t="s">
        <v>1614</v>
      </c>
      <c r="C917" s="64" t="s">
        <v>1615</v>
      </c>
      <c r="D917" s="45">
        <v>1900</v>
      </c>
      <c r="E917" s="46">
        <f t="shared" si="14"/>
        <v>0</v>
      </c>
      <c r="F917" s="5" t="s">
        <v>3674</v>
      </c>
    </row>
    <row r="918" spans="1:6" s="1" customFormat="1" ht="12.75" customHeight="1" x14ac:dyDescent="0.2">
      <c r="A918" s="34"/>
      <c r="B918" s="47" t="s">
        <v>1616</v>
      </c>
      <c r="C918" s="64" t="s">
        <v>1617</v>
      </c>
      <c r="D918" s="45">
        <v>8500</v>
      </c>
      <c r="E918" s="46">
        <f t="shared" si="14"/>
        <v>0</v>
      </c>
      <c r="F918" s="5" t="s">
        <v>3675</v>
      </c>
    </row>
    <row r="919" spans="1:6" s="1" customFormat="1" ht="12.75" customHeight="1" x14ac:dyDescent="0.2">
      <c r="A919" s="34"/>
      <c r="B919" s="47" t="s">
        <v>1618</v>
      </c>
      <c r="C919" s="64" t="s">
        <v>1619</v>
      </c>
      <c r="D919" s="45">
        <v>2000</v>
      </c>
      <c r="E919" s="46">
        <f t="shared" si="14"/>
        <v>0</v>
      </c>
      <c r="F919" s="5" t="s">
        <v>3675</v>
      </c>
    </row>
    <row r="920" spans="1:6" s="1" customFormat="1" ht="12.75" customHeight="1" x14ac:dyDescent="0.2">
      <c r="A920" s="34"/>
      <c r="B920" s="47" t="s">
        <v>1620</v>
      </c>
      <c r="C920" s="64" t="s">
        <v>1621</v>
      </c>
      <c r="D920" s="45">
        <v>8500</v>
      </c>
      <c r="E920" s="46">
        <f t="shared" si="14"/>
        <v>0</v>
      </c>
      <c r="F920" s="5" t="s">
        <v>3675</v>
      </c>
    </row>
    <row r="921" spans="1:6" s="1" customFormat="1" ht="12.75" customHeight="1" x14ac:dyDescent="0.2">
      <c r="A921" s="34"/>
      <c r="B921" s="47" t="s">
        <v>1622</v>
      </c>
      <c r="C921" s="64" t="s">
        <v>1623</v>
      </c>
      <c r="D921" s="45">
        <v>2000</v>
      </c>
      <c r="E921" s="46">
        <f t="shared" si="14"/>
        <v>0</v>
      </c>
      <c r="F921" s="5" t="s">
        <v>3675</v>
      </c>
    </row>
    <row r="922" spans="1:6" s="1" customFormat="1" ht="12.75" customHeight="1" x14ac:dyDescent="0.2">
      <c r="A922" s="34"/>
      <c r="B922" s="47" t="s">
        <v>1624</v>
      </c>
      <c r="C922" s="64" t="s">
        <v>1625</v>
      </c>
      <c r="D922" s="45">
        <v>8500</v>
      </c>
      <c r="E922" s="46">
        <f t="shared" si="14"/>
        <v>0</v>
      </c>
      <c r="F922" s="5" t="s">
        <v>3676</v>
      </c>
    </row>
    <row r="923" spans="1:6" s="1" customFormat="1" ht="12.75" customHeight="1" x14ac:dyDescent="0.2">
      <c r="A923" s="34"/>
      <c r="B923" s="47" t="s">
        <v>1626</v>
      </c>
      <c r="C923" s="64" t="s">
        <v>1627</v>
      </c>
      <c r="D923" s="45">
        <v>8500</v>
      </c>
      <c r="E923" s="46">
        <f t="shared" si="14"/>
        <v>0</v>
      </c>
      <c r="F923" s="5" t="s">
        <v>3676</v>
      </c>
    </row>
    <row r="924" spans="1:6" s="1" customFormat="1" ht="12.75" customHeight="1" x14ac:dyDescent="0.2">
      <c r="A924" s="34"/>
      <c r="B924" s="47" t="s">
        <v>1628</v>
      </c>
      <c r="C924" s="64" t="s">
        <v>1629</v>
      </c>
      <c r="D924" s="45">
        <v>8500</v>
      </c>
      <c r="E924" s="46">
        <f t="shared" si="14"/>
        <v>0</v>
      </c>
      <c r="F924" s="5" t="s">
        <v>3676</v>
      </c>
    </row>
    <row r="925" spans="1:6" s="1" customFormat="1" ht="12.75" customHeight="1" x14ac:dyDescent="0.2">
      <c r="A925" s="34"/>
      <c r="B925" s="47" t="s">
        <v>1630</v>
      </c>
      <c r="C925" s="64" t="s">
        <v>1631</v>
      </c>
      <c r="D925" s="45">
        <v>13500</v>
      </c>
      <c r="E925" s="46">
        <f t="shared" si="14"/>
        <v>0</v>
      </c>
      <c r="F925" s="5" t="s">
        <v>3676</v>
      </c>
    </row>
    <row r="926" spans="1:6" s="1" customFormat="1" ht="12.75" customHeight="1" x14ac:dyDescent="0.2">
      <c r="A926" s="34"/>
      <c r="B926" s="47" t="s">
        <v>1632</v>
      </c>
      <c r="C926" s="64" t="s">
        <v>1633</v>
      </c>
      <c r="D926" s="45">
        <v>13500</v>
      </c>
      <c r="E926" s="46">
        <f t="shared" si="14"/>
        <v>0</v>
      </c>
      <c r="F926" s="5" t="s">
        <v>3676</v>
      </c>
    </row>
    <row r="927" spans="1:6" s="1" customFormat="1" ht="12.75" customHeight="1" x14ac:dyDescent="0.2">
      <c r="A927" s="34"/>
      <c r="B927" s="47" t="s">
        <v>1634</v>
      </c>
      <c r="C927" s="64" t="s">
        <v>1635</v>
      </c>
      <c r="D927" s="45">
        <v>2000</v>
      </c>
      <c r="E927" s="46">
        <f t="shared" si="14"/>
        <v>0</v>
      </c>
      <c r="F927" s="5" t="s">
        <v>3676</v>
      </c>
    </row>
    <row r="928" spans="1:6" s="1" customFormat="1" ht="12.75" customHeight="1" x14ac:dyDescent="0.2">
      <c r="A928" s="34"/>
      <c r="B928" s="47" t="s">
        <v>1636</v>
      </c>
      <c r="C928" s="64" t="s">
        <v>1637</v>
      </c>
      <c r="D928" s="45">
        <v>2000</v>
      </c>
      <c r="E928" s="46">
        <f t="shared" si="14"/>
        <v>0</v>
      </c>
      <c r="F928" s="5" t="s">
        <v>3676</v>
      </c>
    </row>
    <row r="929" spans="1:7" s="1" customFormat="1" ht="12.75" customHeight="1" x14ac:dyDescent="0.2">
      <c r="A929" s="34"/>
      <c r="B929" s="47" t="s">
        <v>1638</v>
      </c>
      <c r="C929" s="64" t="s">
        <v>1639</v>
      </c>
      <c r="D929" s="45">
        <v>2750</v>
      </c>
      <c r="E929" s="46">
        <f t="shared" si="14"/>
        <v>0</v>
      </c>
      <c r="F929" s="5" t="s">
        <v>3676</v>
      </c>
    </row>
    <row r="930" spans="1:7" s="1" customFormat="1" ht="12.75" customHeight="1" x14ac:dyDescent="0.2">
      <c r="A930" s="34"/>
      <c r="B930" s="47" t="s">
        <v>1640</v>
      </c>
      <c r="C930" s="64" t="s">
        <v>1641</v>
      </c>
      <c r="D930" s="45">
        <v>2750</v>
      </c>
      <c r="E930" s="46">
        <f t="shared" si="14"/>
        <v>0</v>
      </c>
      <c r="F930" s="5" t="s">
        <v>3676</v>
      </c>
    </row>
    <row r="931" spans="1:7" s="1" customFormat="1" ht="12.75" customHeight="1" x14ac:dyDescent="0.2">
      <c r="A931" s="34"/>
      <c r="B931" s="47" t="s">
        <v>1642</v>
      </c>
      <c r="C931" s="64" t="s">
        <v>1643</v>
      </c>
      <c r="D931" s="45">
        <v>10000</v>
      </c>
      <c r="E931" s="46">
        <f t="shared" si="14"/>
        <v>0</v>
      </c>
      <c r="F931" s="5" t="s">
        <v>3677</v>
      </c>
    </row>
    <row r="932" spans="1:7" s="1" customFormat="1" ht="12.75" customHeight="1" x14ac:dyDescent="0.2">
      <c r="A932" s="34"/>
      <c r="B932" s="47" t="s">
        <v>1644</v>
      </c>
      <c r="C932" s="64" t="s">
        <v>1645</v>
      </c>
      <c r="D932" s="45">
        <v>3700</v>
      </c>
      <c r="E932" s="46">
        <f t="shared" si="14"/>
        <v>0</v>
      </c>
      <c r="F932" s="5" t="s">
        <v>3677</v>
      </c>
    </row>
    <row r="933" spans="1:7" s="1" customFormat="1" ht="12.75" customHeight="1" x14ac:dyDescent="0.2">
      <c r="A933" s="34"/>
      <c r="B933" s="47" t="s">
        <v>1646</v>
      </c>
      <c r="C933" s="64" t="s">
        <v>1647</v>
      </c>
      <c r="D933" s="45">
        <v>3700</v>
      </c>
      <c r="E933" s="46">
        <f t="shared" si="14"/>
        <v>0</v>
      </c>
      <c r="F933" s="5" t="s">
        <v>3677</v>
      </c>
    </row>
    <row r="934" spans="1:7" s="1" customFormat="1" ht="12.75" customHeight="1" x14ac:dyDescent="0.2">
      <c r="A934" s="34"/>
      <c r="B934" s="47" t="s">
        <v>1648</v>
      </c>
      <c r="C934" s="64" t="s">
        <v>1649</v>
      </c>
      <c r="D934" s="45">
        <v>12000</v>
      </c>
      <c r="E934" s="46">
        <f t="shared" si="14"/>
        <v>0</v>
      </c>
      <c r="F934" s="5" t="s">
        <v>3677</v>
      </c>
    </row>
    <row r="935" spans="1:7" s="1" customFormat="1" ht="12.75" customHeight="1" x14ac:dyDescent="0.2">
      <c r="A935" s="34"/>
      <c r="B935" s="47" t="s">
        <v>1650</v>
      </c>
      <c r="C935" s="64" t="s">
        <v>1651</v>
      </c>
      <c r="D935" s="45">
        <v>4500</v>
      </c>
      <c r="E935" s="46">
        <f t="shared" si="14"/>
        <v>0</v>
      </c>
      <c r="F935" s="5" t="s">
        <v>3677</v>
      </c>
    </row>
    <row r="936" spans="1:7" s="1" customFormat="1" ht="12.75" customHeight="1" x14ac:dyDescent="0.2">
      <c r="A936" s="34"/>
      <c r="B936" s="47" t="s">
        <v>1652</v>
      </c>
      <c r="C936" s="64" t="s">
        <v>1653</v>
      </c>
      <c r="D936" s="45">
        <v>12000</v>
      </c>
      <c r="E936" s="46">
        <f t="shared" si="14"/>
        <v>0</v>
      </c>
      <c r="F936" s="5" t="s">
        <v>3677</v>
      </c>
    </row>
    <row r="937" spans="1:7" s="1" customFormat="1" ht="12.75" customHeight="1" x14ac:dyDescent="0.2">
      <c r="A937" s="34"/>
      <c r="B937" s="47" t="s">
        <v>1654</v>
      </c>
      <c r="C937" s="64" t="s">
        <v>1655</v>
      </c>
      <c r="D937" s="45">
        <v>4500</v>
      </c>
      <c r="E937" s="46">
        <f t="shared" si="14"/>
        <v>0</v>
      </c>
      <c r="F937" s="5" t="s">
        <v>3677</v>
      </c>
    </row>
    <row r="938" spans="1:7" s="1" customFormat="1" ht="12.75" customHeight="1" x14ac:dyDescent="0.2">
      <c r="A938" s="34"/>
      <c r="B938" s="47" t="s">
        <v>1656</v>
      </c>
      <c r="C938" s="64" t="s">
        <v>1657</v>
      </c>
      <c r="D938" s="45">
        <v>18500</v>
      </c>
      <c r="E938" s="46">
        <f t="shared" si="14"/>
        <v>0</v>
      </c>
      <c r="F938" s="5" t="s">
        <v>3677</v>
      </c>
    </row>
    <row r="939" spans="1:7" s="1" customFormat="1" ht="12.75" customHeight="1" x14ac:dyDescent="0.2">
      <c r="A939" s="34"/>
      <c r="B939" s="47" t="s">
        <v>1658</v>
      </c>
      <c r="C939" s="64" t="s">
        <v>1659</v>
      </c>
      <c r="D939" s="45">
        <v>5750</v>
      </c>
      <c r="E939" s="46">
        <f t="shared" si="14"/>
        <v>0</v>
      </c>
      <c r="F939" s="5" t="s">
        <v>3677</v>
      </c>
    </row>
    <row r="940" spans="1:7" s="1" customFormat="1" ht="12.75" customHeight="1" x14ac:dyDescent="0.2">
      <c r="A940" s="34"/>
      <c r="B940" s="47" t="s">
        <v>1660</v>
      </c>
      <c r="C940" s="64" t="s">
        <v>1661</v>
      </c>
      <c r="D940" s="45">
        <v>18500</v>
      </c>
      <c r="E940" s="46">
        <f t="shared" si="14"/>
        <v>0</v>
      </c>
      <c r="F940" s="5" t="s">
        <v>3677</v>
      </c>
    </row>
    <row r="941" spans="1:7" s="1" customFormat="1" ht="12.75" customHeight="1" x14ac:dyDescent="0.2">
      <c r="A941" s="34"/>
      <c r="B941" s="47" t="s">
        <v>1662</v>
      </c>
      <c r="C941" s="53" t="s">
        <v>1663</v>
      </c>
      <c r="D941" s="45">
        <v>5750</v>
      </c>
      <c r="E941" s="46">
        <f t="shared" si="14"/>
        <v>0</v>
      </c>
      <c r="F941" s="5" t="s">
        <v>3677</v>
      </c>
      <c r="G941" s="14" t="s">
        <v>3907</v>
      </c>
    </row>
    <row r="942" spans="1:7" s="1" customFormat="1" ht="12.75" customHeight="1" x14ac:dyDescent="0.2">
      <c r="A942" s="34"/>
      <c r="B942" s="47" t="s">
        <v>1664</v>
      </c>
      <c r="C942" s="53" t="s">
        <v>1665</v>
      </c>
      <c r="D942" s="45">
        <v>42500</v>
      </c>
      <c r="E942" s="46">
        <f t="shared" si="14"/>
        <v>0</v>
      </c>
      <c r="F942" s="5" t="s">
        <v>3677</v>
      </c>
      <c r="G942" s="14" t="s">
        <v>3907</v>
      </c>
    </row>
    <row r="943" spans="1:7" s="1" customFormat="1" ht="12.75" customHeight="1" x14ac:dyDescent="0.2">
      <c r="A943" s="34"/>
      <c r="B943" s="47" t="s">
        <v>1666</v>
      </c>
      <c r="C943" s="53" t="s">
        <v>1667</v>
      </c>
      <c r="D943" s="45">
        <v>42500</v>
      </c>
      <c r="E943" s="46">
        <f t="shared" si="14"/>
        <v>0</v>
      </c>
      <c r="F943" s="5" t="s">
        <v>3677</v>
      </c>
      <c r="G943" s="14" t="s">
        <v>3907</v>
      </c>
    </row>
    <row r="944" spans="1:7" s="1" customFormat="1" ht="12.75" customHeight="1" x14ac:dyDescent="0.2">
      <c r="A944" s="34"/>
      <c r="B944" s="47" t="s">
        <v>1668</v>
      </c>
      <c r="C944" s="53" t="s">
        <v>1669</v>
      </c>
      <c r="D944" s="45">
        <v>50000</v>
      </c>
      <c r="E944" s="46">
        <f t="shared" si="14"/>
        <v>0</v>
      </c>
      <c r="F944" s="5" t="s">
        <v>3677</v>
      </c>
      <c r="G944" s="14" t="s">
        <v>3907</v>
      </c>
    </row>
    <row r="945" spans="1:7" s="1" customFormat="1" ht="12.75" customHeight="1" x14ac:dyDescent="0.2">
      <c r="A945" s="34"/>
      <c r="B945" s="47" t="s">
        <v>1670</v>
      </c>
      <c r="C945" s="53" t="s">
        <v>1671</v>
      </c>
      <c r="D945" s="45">
        <v>59000</v>
      </c>
      <c r="E945" s="46">
        <f t="shared" si="14"/>
        <v>0</v>
      </c>
      <c r="F945" s="5" t="s">
        <v>3677</v>
      </c>
      <c r="G945" s="14" t="s">
        <v>3907</v>
      </c>
    </row>
    <row r="946" spans="1:7" s="1" customFormat="1" ht="12.75" customHeight="1" x14ac:dyDescent="0.2">
      <c r="A946" s="34"/>
      <c r="B946" s="47" t="s">
        <v>1672</v>
      </c>
      <c r="C946" s="64" t="s">
        <v>1673</v>
      </c>
      <c r="D946" s="45">
        <v>75000</v>
      </c>
      <c r="E946" s="46">
        <f t="shared" si="14"/>
        <v>0</v>
      </c>
      <c r="F946" s="5" t="s">
        <v>3677</v>
      </c>
    </row>
    <row r="947" spans="1:7" s="1" customFormat="1" ht="12.75" customHeight="1" x14ac:dyDescent="0.2">
      <c r="A947" s="34"/>
      <c r="B947" s="47" t="s">
        <v>1674</v>
      </c>
      <c r="C947" s="64" t="s">
        <v>1675</v>
      </c>
      <c r="D947" s="45">
        <v>8000</v>
      </c>
      <c r="E947" s="46">
        <f t="shared" si="14"/>
        <v>0</v>
      </c>
      <c r="F947" s="11" t="s">
        <v>3678</v>
      </c>
    </row>
    <row r="948" spans="1:7" s="1" customFormat="1" ht="12.75" customHeight="1" x14ac:dyDescent="0.2">
      <c r="A948" s="34"/>
      <c r="B948" s="47" t="s">
        <v>1676</v>
      </c>
      <c r="C948" s="64" t="s">
        <v>1677</v>
      </c>
      <c r="D948" s="45">
        <v>2900</v>
      </c>
      <c r="E948" s="46">
        <f t="shared" si="14"/>
        <v>0</v>
      </c>
      <c r="F948" s="11" t="s">
        <v>3678</v>
      </c>
    </row>
    <row r="949" spans="1:7" s="1" customFormat="1" ht="12.75" customHeight="1" x14ac:dyDescent="0.2">
      <c r="A949" s="34"/>
      <c r="B949" s="47" t="s">
        <v>1678</v>
      </c>
      <c r="C949" s="64" t="s">
        <v>1679</v>
      </c>
      <c r="D949" s="45">
        <v>8000</v>
      </c>
      <c r="E949" s="46">
        <f t="shared" si="14"/>
        <v>0</v>
      </c>
      <c r="F949" s="11" t="s">
        <v>3678</v>
      </c>
    </row>
    <row r="950" spans="1:7" s="1" customFormat="1" ht="12.75" customHeight="1" x14ac:dyDescent="0.2">
      <c r="A950" s="34"/>
      <c r="B950" s="47" t="s">
        <v>1680</v>
      </c>
      <c r="C950" s="64" t="s">
        <v>1681</v>
      </c>
      <c r="D950" s="45">
        <v>2900</v>
      </c>
      <c r="E950" s="46">
        <f t="shared" si="14"/>
        <v>0</v>
      </c>
      <c r="F950" s="11" t="s">
        <v>3678</v>
      </c>
    </row>
    <row r="951" spans="1:7" s="1" customFormat="1" ht="12.75" customHeight="1" x14ac:dyDescent="0.2">
      <c r="A951" s="34"/>
      <c r="B951" s="47" t="s">
        <v>1682</v>
      </c>
      <c r="C951" s="64" t="s">
        <v>1683</v>
      </c>
      <c r="D951" s="45">
        <v>9500</v>
      </c>
      <c r="E951" s="46">
        <f t="shared" si="14"/>
        <v>0</v>
      </c>
      <c r="F951" s="11" t="s">
        <v>3678</v>
      </c>
    </row>
    <row r="952" spans="1:7" s="1" customFormat="1" ht="12.75" customHeight="1" x14ac:dyDescent="0.2">
      <c r="A952" s="34"/>
      <c r="B952" s="47" t="s">
        <v>1684</v>
      </c>
      <c r="C952" s="64" t="s">
        <v>1685</v>
      </c>
      <c r="D952" s="45">
        <v>3700</v>
      </c>
      <c r="E952" s="46">
        <f t="shared" si="14"/>
        <v>0</v>
      </c>
      <c r="F952" s="11" t="s">
        <v>3678</v>
      </c>
    </row>
    <row r="953" spans="1:7" s="1" customFormat="1" ht="12.75" customHeight="1" x14ac:dyDescent="0.2">
      <c r="A953" s="34"/>
      <c r="B953" s="47" t="s">
        <v>1686</v>
      </c>
      <c r="C953" s="64" t="s">
        <v>1687</v>
      </c>
      <c r="D953" s="45">
        <v>12500</v>
      </c>
      <c r="E953" s="46">
        <f t="shared" si="14"/>
        <v>0</v>
      </c>
      <c r="F953" s="11" t="s">
        <v>3678</v>
      </c>
    </row>
    <row r="954" spans="1:7" s="1" customFormat="1" ht="12.75" customHeight="1" x14ac:dyDescent="0.2">
      <c r="A954" s="34"/>
      <c r="B954" s="47" t="s">
        <v>1688</v>
      </c>
      <c r="C954" s="64" t="s">
        <v>1689</v>
      </c>
      <c r="D954" s="45">
        <v>4250</v>
      </c>
      <c r="E954" s="46">
        <f t="shared" si="14"/>
        <v>0</v>
      </c>
      <c r="F954" s="11" t="s">
        <v>3678</v>
      </c>
    </row>
    <row r="955" spans="1:7" s="1" customFormat="1" ht="12.75" customHeight="1" x14ac:dyDescent="0.2">
      <c r="A955" s="34"/>
      <c r="B955" s="47" t="s">
        <v>1690</v>
      </c>
      <c r="C955" s="64" t="s">
        <v>1691</v>
      </c>
      <c r="D955" s="45">
        <v>4250</v>
      </c>
      <c r="E955" s="46">
        <f t="shared" si="14"/>
        <v>0</v>
      </c>
      <c r="F955" s="11" t="s">
        <v>3678</v>
      </c>
      <c r="G955" s="2" t="s">
        <v>3908</v>
      </c>
    </row>
    <row r="956" spans="1:7" s="1" customFormat="1" ht="12.75" customHeight="1" x14ac:dyDescent="0.2">
      <c r="A956" s="34"/>
      <c r="B956" s="47" t="s">
        <v>1692</v>
      </c>
      <c r="C956" s="64" t="s">
        <v>1693</v>
      </c>
      <c r="D956" s="45">
        <v>4250</v>
      </c>
      <c r="E956" s="46">
        <f t="shared" si="14"/>
        <v>0</v>
      </c>
      <c r="F956" s="11" t="s">
        <v>3679</v>
      </c>
    </row>
    <row r="957" spans="1:7" s="1" customFormat="1" ht="12.75" customHeight="1" x14ac:dyDescent="0.2">
      <c r="A957" s="34"/>
      <c r="B957" s="47" t="s">
        <v>1694</v>
      </c>
      <c r="C957" s="64" t="s">
        <v>1695</v>
      </c>
      <c r="D957" s="45">
        <v>1950</v>
      </c>
      <c r="E957" s="46">
        <f t="shared" si="14"/>
        <v>0</v>
      </c>
      <c r="F957" s="11" t="s">
        <v>3679</v>
      </c>
    </row>
    <row r="958" spans="1:7" s="1" customFormat="1" ht="12.75" customHeight="1" x14ac:dyDescent="0.2">
      <c r="A958" s="34"/>
      <c r="B958" s="47" t="s">
        <v>1696</v>
      </c>
      <c r="C958" s="64" t="s">
        <v>1697</v>
      </c>
      <c r="D958" s="45">
        <v>5500</v>
      </c>
      <c r="E958" s="46">
        <f t="shared" si="14"/>
        <v>0</v>
      </c>
      <c r="F958" s="11" t="s">
        <v>3679</v>
      </c>
    </row>
    <row r="959" spans="1:7" s="1" customFormat="1" ht="12.75" customHeight="1" x14ac:dyDescent="0.2">
      <c r="A959" s="34"/>
      <c r="B959" s="47" t="s">
        <v>1698</v>
      </c>
      <c r="C959" s="64" t="s">
        <v>1699</v>
      </c>
      <c r="D959" s="45">
        <v>2850</v>
      </c>
      <c r="E959" s="46">
        <f t="shared" si="14"/>
        <v>0</v>
      </c>
      <c r="F959" s="11" t="s">
        <v>3679</v>
      </c>
    </row>
    <row r="960" spans="1:7" s="1" customFormat="1" ht="12.75" customHeight="1" x14ac:dyDescent="0.2">
      <c r="A960" s="34"/>
      <c r="B960" s="47" t="s">
        <v>1700</v>
      </c>
      <c r="C960" s="64" t="s">
        <v>1701</v>
      </c>
      <c r="D960" s="45">
        <v>6750</v>
      </c>
      <c r="E960" s="46">
        <f t="shared" si="14"/>
        <v>0</v>
      </c>
      <c r="F960" s="11" t="s">
        <v>3679</v>
      </c>
    </row>
    <row r="961" spans="1:6" s="1" customFormat="1" ht="12.75" customHeight="1" x14ac:dyDescent="0.2">
      <c r="A961" s="34"/>
      <c r="B961" s="47" t="s">
        <v>1702</v>
      </c>
      <c r="C961" s="64" t="s">
        <v>1703</v>
      </c>
      <c r="D961" s="45">
        <v>3500</v>
      </c>
      <c r="E961" s="46">
        <f t="shared" si="14"/>
        <v>0</v>
      </c>
      <c r="F961" s="11" t="s">
        <v>3679</v>
      </c>
    </row>
    <row r="962" spans="1:6" s="1" customFormat="1" ht="12.75" customHeight="1" x14ac:dyDescent="0.2">
      <c r="A962" s="34"/>
      <c r="B962" s="47" t="s">
        <v>1704</v>
      </c>
      <c r="C962" s="64" t="s">
        <v>1705</v>
      </c>
      <c r="D962" s="45">
        <v>8250</v>
      </c>
      <c r="E962" s="46">
        <f t="shared" si="14"/>
        <v>0</v>
      </c>
      <c r="F962" s="11" t="s">
        <v>3679</v>
      </c>
    </row>
    <row r="963" spans="1:6" s="1" customFormat="1" ht="12.75" customHeight="1" x14ac:dyDescent="0.2">
      <c r="A963" s="34"/>
      <c r="B963" s="47" t="s">
        <v>1706</v>
      </c>
      <c r="C963" s="64" t="s">
        <v>1707</v>
      </c>
      <c r="D963" s="45">
        <v>4000</v>
      </c>
      <c r="E963" s="46">
        <f t="shared" si="14"/>
        <v>0</v>
      </c>
      <c r="F963" s="11" t="s">
        <v>3679</v>
      </c>
    </row>
    <row r="964" spans="1:6" s="1" customFormat="1" ht="12.75" customHeight="1" x14ac:dyDescent="0.2">
      <c r="A964" s="34"/>
      <c r="B964" s="47" t="s">
        <v>1708</v>
      </c>
      <c r="C964" s="64" t="s">
        <v>1709</v>
      </c>
      <c r="D964" s="45">
        <v>14500</v>
      </c>
      <c r="E964" s="46">
        <f t="shared" si="14"/>
        <v>0</v>
      </c>
      <c r="F964" s="11" t="s">
        <v>3679</v>
      </c>
    </row>
    <row r="965" spans="1:6" s="1" customFormat="1" ht="12.75" customHeight="1" x14ac:dyDescent="0.2">
      <c r="A965" s="34"/>
      <c r="B965" s="47" t="s">
        <v>1710</v>
      </c>
      <c r="C965" s="64" t="s">
        <v>1711</v>
      </c>
      <c r="D965" s="45">
        <v>5250</v>
      </c>
      <c r="E965" s="46">
        <f t="shared" si="14"/>
        <v>0</v>
      </c>
      <c r="F965" s="11" t="s">
        <v>3679</v>
      </c>
    </row>
    <row r="966" spans="1:6" s="1" customFormat="1" ht="12.75" customHeight="1" x14ac:dyDescent="0.2">
      <c r="A966" s="34"/>
      <c r="B966" s="47" t="s">
        <v>1712</v>
      </c>
      <c r="C966" s="64" t="s">
        <v>1713</v>
      </c>
      <c r="D966" s="45">
        <v>6250</v>
      </c>
      <c r="E966" s="46">
        <f t="shared" si="14"/>
        <v>0</v>
      </c>
      <c r="F966" s="11" t="s">
        <v>3679</v>
      </c>
    </row>
    <row r="967" spans="1:6" s="1" customFormat="1" ht="12.75" customHeight="1" x14ac:dyDescent="0.2">
      <c r="A967" s="34"/>
      <c r="B967" s="47" t="s">
        <v>1714</v>
      </c>
      <c r="C967" s="64" t="s">
        <v>1715</v>
      </c>
      <c r="D967" s="45">
        <v>8000</v>
      </c>
      <c r="E967" s="46">
        <f t="shared" si="14"/>
        <v>0</v>
      </c>
      <c r="F967" s="11" t="s">
        <v>3679</v>
      </c>
    </row>
    <row r="968" spans="1:6" s="1" customFormat="1" ht="12.75" customHeight="1" x14ac:dyDescent="0.2">
      <c r="A968" s="34"/>
      <c r="B968" s="47" t="s">
        <v>1716</v>
      </c>
      <c r="C968" s="64" t="s">
        <v>1717</v>
      </c>
      <c r="D968" s="45">
        <v>9500</v>
      </c>
      <c r="E968" s="46">
        <f t="shared" ref="E968:E1031" si="15">A968*D968</f>
        <v>0</v>
      </c>
      <c r="F968" s="11" t="s">
        <v>3679</v>
      </c>
    </row>
    <row r="969" spans="1:6" s="1" customFormat="1" ht="12.75" customHeight="1" x14ac:dyDescent="0.2">
      <c r="A969" s="34"/>
      <c r="B969" s="47" t="s">
        <v>1718</v>
      </c>
      <c r="C969" s="64" t="s">
        <v>1719</v>
      </c>
      <c r="D969" s="45">
        <v>16000</v>
      </c>
      <c r="E969" s="46">
        <f t="shared" si="15"/>
        <v>0</v>
      </c>
      <c r="F969" s="11" t="s">
        <v>3679</v>
      </c>
    </row>
    <row r="970" spans="1:6" s="1" customFormat="1" ht="12.75" customHeight="1" x14ac:dyDescent="0.2">
      <c r="A970" s="34"/>
      <c r="B970" s="47" t="s">
        <v>1720</v>
      </c>
      <c r="C970" s="64" t="s">
        <v>1721</v>
      </c>
      <c r="D970" s="45">
        <v>8500</v>
      </c>
      <c r="E970" s="46">
        <f t="shared" si="15"/>
        <v>0</v>
      </c>
      <c r="F970" s="11" t="s">
        <v>3680</v>
      </c>
    </row>
    <row r="971" spans="1:6" s="1" customFormat="1" ht="12.75" customHeight="1" x14ac:dyDescent="0.2">
      <c r="A971" s="34"/>
      <c r="B971" s="47" t="s">
        <v>1722</v>
      </c>
      <c r="C971" s="64" t="s">
        <v>1723</v>
      </c>
      <c r="D971" s="45">
        <v>2900</v>
      </c>
      <c r="E971" s="46">
        <f t="shared" si="15"/>
        <v>0</v>
      </c>
      <c r="F971" s="11" t="s">
        <v>3680</v>
      </c>
    </row>
    <row r="972" spans="1:6" s="1" customFormat="1" ht="12.75" customHeight="1" x14ac:dyDescent="0.2">
      <c r="A972" s="34"/>
      <c r="B972" s="47" t="s">
        <v>1724</v>
      </c>
      <c r="C972" s="64" t="s">
        <v>1725</v>
      </c>
      <c r="D972" s="45">
        <v>8500</v>
      </c>
      <c r="E972" s="46">
        <f t="shared" si="15"/>
        <v>0</v>
      </c>
      <c r="F972" s="11" t="s">
        <v>3680</v>
      </c>
    </row>
    <row r="973" spans="1:6" s="1" customFormat="1" ht="12.75" customHeight="1" x14ac:dyDescent="0.2">
      <c r="A973" s="34"/>
      <c r="B973" s="47" t="s">
        <v>1726</v>
      </c>
      <c r="C973" s="64" t="s">
        <v>1727</v>
      </c>
      <c r="D973" s="45">
        <v>2900</v>
      </c>
      <c r="E973" s="46">
        <f t="shared" si="15"/>
        <v>0</v>
      </c>
      <c r="F973" s="11" t="s">
        <v>3680</v>
      </c>
    </row>
    <row r="974" spans="1:6" s="1" customFormat="1" ht="12.75" customHeight="1" x14ac:dyDescent="0.2">
      <c r="A974" s="34"/>
      <c r="B974" s="47" t="s">
        <v>1728</v>
      </c>
      <c r="C974" s="64" t="s">
        <v>1729</v>
      </c>
      <c r="D974" s="45">
        <v>10500</v>
      </c>
      <c r="E974" s="46">
        <f t="shared" si="15"/>
        <v>0</v>
      </c>
      <c r="F974" s="11" t="s">
        <v>3680</v>
      </c>
    </row>
    <row r="975" spans="1:6" s="1" customFormat="1" ht="12.75" customHeight="1" x14ac:dyDescent="0.2">
      <c r="A975" s="34"/>
      <c r="B975" s="47" t="s">
        <v>1730</v>
      </c>
      <c r="C975" s="64" t="s">
        <v>1731</v>
      </c>
      <c r="D975" s="45">
        <v>3700</v>
      </c>
      <c r="E975" s="46">
        <f t="shared" si="15"/>
        <v>0</v>
      </c>
      <c r="F975" s="11" t="s">
        <v>3680</v>
      </c>
    </row>
    <row r="976" spans="1:6" s="1" customFormat="1" ht="12.75" customHeight="1" x14ac:dyDescent="0.2">
      <c r="A976" s="34"/>
      <c r="B976" s="47" t="s">
        <v>1732</v>
      </c>
      <c r="C976" s="64" t="s">
        <v>1733</v>
      </c>
      <c r="D976" s="45">
        <v>10500</v>
      </c>
      <c r="E976" s="46">
        <f t="shared" si="15"/>
        <v>0</v>
      </c>
      <c r="F976" s="11" t="s">
        <v>3680</v>
      </c>
    </row>
    <row r="977" spans="1:6" s="1" customFormat="1" ht="12.75" customHeight="1" x14ac:dyDescent="0.2">
      <c r="A977" s="34"/>
      <c r="B977" s="47" t="s">
        <v>1734</v>
      </c>
      <c r="C977" s="64" t="s">
        <v>1735</v>
      </c>
      <c r="D977" s="45">
        <v>3700</v>
      </c>
      <c r="E977" s="46">
        <f t="shared" si="15"/>
        <v>0</v>
      </c>
      <c r="F977" s="11" t="s">
        <v>3680</v>
      </c>
    </row>
    <row r="978" spans="1:6" s="1" customFormat="1" ht="12.75" customHeight="1" x14ac:dyDescent="0.2">
      <c r="A978" s="34"/>
      <c r="B978" s="47" t="s">
        <v>1736</v>
      </c>
      <c r="C978" s="64" t="s">
        <v>1737</v>
      </c>
      <c r="D978" s="45">
        <v>12500</v>
      </c>
      <c r="E978" s="46">
        <f t="shared" si="15"/>
        <v>0</v>
      </c>
      <c r="F978" s="11" t="s">
        <v>3680</v>
      </c>
    </row>
    <row r="979" spans="1:6" s="1" customFormat="1" ht="12.75" customHeight="1" x14ac:dyDescent="0.2">
      <c r="A979" s="34"/>
      <c r="B979" s="47" t="s">
        <v>1738</v>
      </c>
      <c r="C979" s="64" t="s">
        <v>1739</v>
      </c>
      <c r="D979" s="45">
        <v>4500</v>
      </c>
      <c r="E979" s="46">
        <f t="shared" si="15"/>
        <v>0</v>
      </c>
      <c r="F979" s="11" t="s">
        <v>3680</v>
      </c>
    </row>
    <row r="980" spans="1:6" s="1" customFormat="1" ht="12.75" customHeight="1" x14ac:dyDescent="0.2">
      <c r="A980" s="34"/>
      <c r="B980" s="47" t="s">
        <v>1740</v>
      </c>
      <c r="C980" s="64" t="s">
        <v>1741</v>
      </c>
      <c r="D980" s="45">
        <v>12500</v>
      </c>
      <c r="E980" s="46">
        <f t="shared" si="15"/>
        <v>0</v>
      </c>
      <c r="F980" s="11" t="s">
        <v>3680</v>
      </c>
    </row>
    <row r="981" spans="1:6" s="1" customFormat="1" ht="12.75" customHeight="1" x14ac:dyDescent="0.2">
      <c r="A981" s="34"/>
      <c r="B981" s="47" t="s">
        <v>1742</v>
      </c>
      <c r="C981" s="64" t="s">
        <v>1743</v>
      </c>
      <c r="D981" s="45">
        <v>4500</v>
      </c>
      <c r="E981" s="46">
        <f t="shared" si="15"/>
        <v>0</v>
      </c>
      <c r="F981" s="11" t="s">
        <v>3680</v>
      </c>
    </row>
    <row r="982" spans="1:6" s="1" customFormat="1" ht="12.75" customHeight="1" x14ac:dyDescent="0.2">
      <c r="A982" s="34"/>
      <c r="B982" s="47" t="s">
        <v>1744</v>
      </c>
      <c r="C982" s="64" t="s">
        <v>1745</v>
      </c>
      <c r="D982" s="45">
        <v>18500</v>
      </c>
      <c r="E982" s="46">
        <f t="shared" si="15"/>
        <v>0</v>
      </c>
      <c r="F982" s="11" t="s">
        <v>3680</v>
      </c>
    </row>
    <row r="983" spans="1:6" s="1" customFormat="1" ht="12.75" customHeight="1" x14ac:dyDescent="0.2">
      <c r="A983" s="34"/>
      <c r="B983" s="47" t="s">
        <v>1746</v>
      </c>
      <c r="C983" s="64" t="s">
        <v>1747</v>
      </c>
      <c r="D983" s="45">
        <v>5500</v>
      </c>
      <c r="E983" s="46">
        <f t="shared" si="15"/>
        <v>0</v>
      </c>
      <c r="F983" s="11" t="s">
        <v>3680</v>
      </c>
    </row>
    <row r="984" spans="1:6" s="1" customFormat="1" ht="12.75" customHeight="1" x14ac:dyDescent="0.2">
      <c r="A984" s="34"/>
      <c r="B984" s="47" t="s">
        <v>1748</v>
      </c>
      <c r="C984" s="64" t="s">
        <v>1749</v>
      </c>
      <c r="D984" s="45">
        <v>18500</v>
      </c>
      <c r="E984" s="46">
        <f t="shared" si="15"/>
        <v>0</v>
      </c>
      <c r="F984" s="11" t="s">
        <v>3680</v>
      </c>
    </row>
    <row r="985" spans="1:6" s="1" customFormat="1" ht="12.75" customHeight="1" x14ac:dyDescent="0.2">
      <c r="A985" s="34"/>
      <c r="B985" s="47" t="s">
        <v>1750</v>
      </c>
      <c r="C985" s="64" t="s">
        <v>1751</v>
      </c>
      <c r="D985" s="45">
        <v>5500</v>
      </c>
      <c r="E985" s="46">
        <f t="shared" si="15"/>
        <v>0</v>
      </c>
      <c r="F985" s="11" t="s">
        <v>3680</v>
      </c>
    </row>
    <row r="986" spans="1:6" s="1" customFormat="1" ht="12.75" customHeight="1" x14ac:dyDescent="0.2">
      <c r="A986" s="34"/>
      <c r="B986" s="47" t="s">
        <v>1752</v>
      </c>
      <c r="C986" s="64" t="s">
        <v>1753</v>
      </c>
      <c r="D986" s="45">
        <v>12500</v>
      </c>
      <c r="E986" s="46">
        <f t="shared" si="15"/>
        <v>0</v>
      </c>
      <c r="F986" s="11" t="s">
        <v>3680</v>
      </c>
    </row>
    <row r="987" spans="1:6" s="1" customFormat="1" ht="12.75" customHeight="1" x14ac:dyDescent="0.2">
      <c r="A987" s="34"/>
      <c r="B987" s="47" t="s">
        <v>1754</v>
      </c>
      <c r="C987" s="64" t="s">
        <v>1755</v>
      </c>
      <c r="D987" s="45">
        <v>4500</v>
      </c>
      <c r="E987" s="46">
        <f t="shared" si="15"/>
        <v>0</v>
      </c>
      <c r="F987" s="11" t="s">
        <v>3680</v>
      </c>
    </row>
    <row r="988" spans="1:6" s="1" customFormat="1" ht="12.75" customHeight="1" x14ac:dyDescent="0.2">
      <c r="A988" s="34"/>
      <c r="B988" s="47" t="s">
        <v>1756</v>
      </c>
      <c r="C988" s="64" t="s">
        <v>1757</v>
      </c>
      <c r="D988" s="45">
        <v>18500</v>
      </c>
      <c r="E988" s="46">
        <f t="shared" si="15"/>
        <v>0</v>
      </c>
      <c r="F988" s="11" t="s">
        <v>3680</v>
      </c>
    </row>
    <row r="989" spans="1:6" s="1" customFormat="1" ht="12.75" customHeight="1" x14ac:dyDescent="0.2">
      <c r="A989" s="34"/>
      <c r="B989" s="47" t="s">
        <v>1758</v>
      </c>
      <c r="C989" s="64" t="s">
        <v>1759</v>
      </c>
      <c r="D989" s="45">
        <v>5500</v>
      </c>
      <c r="E989" s="46">
        <f t="shared" si="15"/>
        <v>0</v>
      </c>
      <c r="F989" s="11" t="s">
        <v>3680</v>
      </c>
    </row>
    <row r="990" spans="1:6" s="1" customFormat="1" ht="12.75" customHeight="1" x14ac:dyDescent="0.2">
      <c r="A990" s="34"/>
      <c r="B990" s="47" t="s">
        <v>1760</v>
      </c>
      <c r="C990" s="64" t="s">
        <v>1761</v>
      </c>
      <c r="D990" s="45">
        <v>2200</v>
      </c>
      <c r="E990" s="46">
        <f t="shared" si="15"/>
        <v>0</v>
      </c>
      <c r="F990" s="5" t="s">
        <v>3681</v>
      </c>
    </row>
    <row r="991" spans="1:6" s="1" customFormat="1" ht="12.75" customHeight="1" x14ac:dyDescent="0.2">
      <c r="A991" s="34"/>
      <c r="B991" s="47" t="s">
        <v>1762</v>
      </c>
      <c r="C991" s="64" t="s">
        <v>1763</v>
      </c>
      <c r="D991" s="45">
        <v>1250</v>
      </c>
      <c r="E991" s="46">
        <f t="shared" si="15"/>
        <v>0</v>
      </c>
      <c r="F991" s="5" t="s">
        <v>3681</v>
      </c>
    </row>
    <row r="992" spans="1:6" s="1" customFormat="1" ht="12.75" customHeight="1" x14ac:dyDescent="0.2">
      <c r="A992" s="34"/>
      <c r="B992" s="47" t="s">
        <v>1764</v>
      </c>
      <c r="C992" s="64" t="s">
        <v>1765</v>
      </c>
      <c r="D992" s="45">
        <v>2200</v>
      </c>
      <c r="E992" s="46">
        <f t="shared" si="15"/>
        <v>0</v>
      </c>
      <c r="F992" s="5" t="s">
        <v>3681</v>
      </c>
    </row>
    <row r="993" spans="1:6" s="1" customFormat="1" ht="12.75" customHeight="1" x14ac:dyDescent="0.2">
      <c r="A993" s="34"/>
      <c r="B993" s="47" t="s">
        <v>1766</v>
      </c>
      <c r="C993" s="64" t="s">
        <v>1767</v>
      </c>
      <c r="D993" s="45">
        <v>1250</v>
      </c>
      <c r="E993" s="46">
        <f t="shared" si="15"/>
        <v>0</v>
      </c>
      <c r="F993" s="5" t="s">
        <v>3681</v>
      </c>
    </row>
    <row r="994" spans="1:6" s="1" customFormat="1" ht="12.75" customHeight="1" x14ac:dyDescent="0.2">
      <c r="A994" s="34"/>
      <c r="B994" s="47" t="s">
        <v>1768</v>
      </c>
      <c r="C994" s="64" t="s">
        <v>1769</v>
      </c>
      <c r="D994" s="45">
        <v>4500</v>
      </c>
      <c r="E994" s="46">
        <f t="shared" si="15"/>
        <v>0</v>
      </c>
      <c r="F994" s="5" t="s">
        <v>3681</v>
      </c>
    </row>
    <row r="995" spans="1:6" s="1" customFormat="1" ht="12.75" customHeight="1" x14ac:dyDescent="0.2">
      <c r="A995" s="34"/>
      <c r="B995" s="47" t="s">
        <v>1770</v>
      </c>
      <c r="C995" s="64" t="s">
        <v>1771</v>
      </c>
      <c r="D995" s="45">
        <v>1625</v>
      </c>
      <c r="E995" s="46">
        <f t="shared" si="15"/>
        <v>0</v>
      </c>
      <c r="F995" s="5" t="s">
        <v>3681</v>
      </c>
    </row>
    <row r="996" spans="1:6" s="1" customFormat="1" ht="12.75" customHeight="1" x14ac:dyDescent="0.2">
      <c r="A996" s="34"/>
      <c r="B996" s="47" t="s">
        <v>1772</v>
      </c>
      <c r="C996" s="64" t="s">
        <v>1773</v>
      </c>
      <c r="D996" s="45">
        <v>4500</v>
      </c>
      <c r="E996" s="46">
        <f t="shared" si="15"/>
        <v>0</v>
      </c>
      <c r="F996" s="5" t="s">
        <v>3681</v>
      </c>
    </row>
    <row r="997" spans="1:6" s="1" customFormat="1" ht="16.5" customHeight="1" x14ac:dyDescent="0.2">
      <c r="A997" s="34"/>
      <c r="B997" s="47" t="s">
        <v>1774</v>
      </c>
      <c r="C997" s="75" t="s">
        <v>1775</v>
      </c>
      <c r="D997" s="45">
        <v>1625</v>
      </c>
      <c r="E997" s="46"/>
      <c r="F997" s="5" t="s">
        <v>3681</v>
      </c>
    </row>
    <row r="998" spans="1:6" s="1" customFormat="1" ht="12.75" customHeight="1" x14ac:dyDescent="0.2">
      <c r="A998" s="34"/>
      <c r="B998" s="47"/>
      <c r="C998" s="59" t="s">
        <v>1776</v>
      </c>
      <c r="D998" s="45"/>
      <c r="E998" s="46">
        <f t="shared" si="15"/>
        <v>0</v>
      </c>
      <c r="F998" s="9"/>
    </row>
    <row r="999" spans="1:6" s="1" customFormat="1" ht="12.75" customHeight="1" x14ac:dyDescent="0.2">
      <c r="A999" s="34"/>
      <c r="B999" s="47" t="s">
        <v>1777</v>
      </c>
      <c r="C999" s="59" t="s">
        <v>1778</v>
      </c>
      <c r="D999" s="45">
        <v>32500</v>
      </c>
      <c r="E999" s="46">
        <f t="shared" si="15"/>
        <v>0</v>
      </c>
      <c r="F999" s="5" t="s">
        <v>3682</v>
      </c>
    </row>
    <row r="1000" spans="1:6" s="1" customFormat="1" x14ac:dyDescent="0.2">
      <c r="A1000" s="34"/>
      <c r="B1000" s="47" t="s">
        <v>1779</v>
      </c>
      <c r="C1000" s="59" t="s">
        <v>1780</v>
      </c>
      <c r="D1000" s="45">
        <v>37500</v>
      </c>
      <c r="E1000" s="46">
        <f t="shared" si="15"/>
        <v>0</v>
      </c>
      <c r="F1000" s="5" t="s">
        <v>3682</v>
      </c>
    </row>
    <row r="1001" spans="1:6" s="1" customFormat="1" ht="12.75" customHeight="1" x14ac:dyDescent="0.2">
      <c r="A1001" s="34"/>
      <c r="B1001" s="47" t="s">
        <v>1781</v>
      </c>
      <c r="C1001" s="59" t="s">
        <v>1782</v>
      </c>
      <c r="D1001" s="45">
        <v>42500</v>
      </c>
      <c r="E1001" s="46">
        <f t="shared" si="15"/>
        <v>0</v>
      </c>
      <c r="F1001" s="5" t="s">
        <v>3682</v>
      </c>
    </row>
    <row r="1002" spans="1:6" s="1" customFormat="1" x14ac:dyDescent="0.2">
      <c r="A1002" s="34"/>
      <c r="B1002" s="47" t="s">
        <v>1783</v>
      </c>
      <c r="C1002" s="59" t="s">
        <v>1784</v>
      </c>
      <c r="D1002" s="45">
        <v>42000</v>
      </c>
      <c r="E1002" s="46">
        <f t="shared" si="15"/>
        <v>0</v>
      </c>
      <c r="F1002" s="5" t="s">
        <v>3682</v>
      </c>
    </row>
    <row r="1003" spans="1:6" s="1" customFormat="1" x14ac:dyDescent="0.2">
      <c r="A1003" s="34"/>
      <c r="B1003" s="47" t="s">
        <v>1785</v>
      </c>
      <c r="C1003" s="75" t="s">
        <v>1786</v>
      </c>
      <c r="D1003" s="45">
        <v>48500</v>
      </c>
      <c r="E1003" s="46"/>
      <c r="F1003" s="5" t="s">
        <v>3682</v>
      </c>
    </row>
    <row r="1004" spans="1:6" s="1" customFormat="1" ht="12.75" customHeight="1" x14ac:dyDescent="0.2">
      <c r="A1004" s="34"/>
      <c r="B1004" s="47"/>
      <c r="C1004" s="49" t="s">
        <v>1787</v>
      </c>
      <c r="D1004" s="45"/>
      <c r="E1004" s="46">
        <f t="shared" si="15"/>
        <v>0</v>
      </c>
      <c r="F1004" s="9"/>
    </row>
    <row r="1005" spans="1:6" s="1" customFormat="1" ht="12.75" customHeight="1" x14ac:dyDescent="0.2">
      <c r="A1005" s="34"/>
      <c r="B1005" s="47" t="s">
        <v>1788</v>
      </c>
      <c r="C1005" s="49" t="s">
        <v>1789</v>
      </c>
      <c r="D1005" s="45">
        <v>2150</v>
      </c>
      <c r="E1005" s="46">
        <f t="shared" si="15"/>
        <v>0</v>
      </c>
      <c r="F1005" s="5" t="s">
        <v>3683</v>
      </c>
    </row>
    <row r="1006" spans="1:6" s="1" customFormat="1" ht="12.75" customHeight="1" x14ac:dyDescent="0.2">
      <c r="A1006" s="34"/>
      <c r="B1006" s="47" t="s">
        <v>1790</v>
      </c>
      <c r="C1006" s="49" t="s">
        <v>1791</v>
      </c>
      <c r="D1006" s="45">
        <v>950</v>
      </c>
      <c r="E1006" s="46">
        <f t="shared" si="15"/>
        <v>0</v>
      </c>
      <c r="F1006" s="5" t="s">
        <v>3683</v>
      </c>
    </row>
    <row r="1007" spans="1:6" s="1" customFormat="1" ht="12.75" customHeight="1" x14ac:dyDescent="0.2">
      <c r="A1007" s="34"/>
      <c r="B1007" s="47" t="s">
        <v>1792</v>
      </c>
      <c r="C1007" s="49" t="s">
        <v>1793</v>
      </c>
      <c r="D1007" s="45">
        <v>2150</v>
      </c>
      <c r="E1007" s="46">
        <f t="shared" si="15"/>
        <v>0</v>
      </c>
      <c r="F1007" s="5" t="s">
        <v>3683</v>
      </c>
    </row>
    <row r="1008" spans="1:6" s="1" customFormat="1" ht="12.75" customHeight="1" x14ac:dyDescent="0.2">
      <c r="A1008" s="34"/>
      <c r="B1008" s="47" t="s">
        <v>1794</v>
      </c>
      <c r="C1008" s="49" t="s">
        <v>1795</v>
      </c>
      <c r="D1008" s="45">
        <v>950</v>
      </c>
      <c r="E1008" s="46">
        <f t="shared" si="15"/>
        <v>0</v>
      </c>
      <c r="F1008" s="5" t="s">
        <v>3683</v>
      </c>
    </row>
    <row r="1009" spans="1:6" s="1" customFormat="1" ht="12.75" customHeight="1" x14ac:dyDescent="0.2">
      <c r="A1009" s="34"/>
      <c r="B1009" s="47" t="s">
        <v>1796</v>
      </c>
      <c r="C1009" s="49" t="s">
        <v>1797</v>
      </c>
      <c r="D1009" s="45">
        <v>4500</v>
      </c>
      <c r="E1009" s="46">
        <f t="shared" si="15"/>
        <v>0</v>
      </c>
      <c r="F1009" s="5" t="s">
        <v>3683</v>
      </c>
    </row>
    <row r="1010" spans="1:6" s="1" customFormat="1" ht="12.75" customHeight="1" x14ac:dyDescent="0.2">
      <c r="A1010" s="34"/>
      <c r="B1010" s="47" t="s">
        <v>1798</v>
      </c>
      <c r="C1010" s="49" t="s">
        <v>1799</v>
      </c>
      <c r="D1010" s="45">
        <v>1900</v>
      </c>
      <c r="E1010" s="46">
        <f t="shared" si="15"/>
        <v>0</v>
      </c>
      <c r="F1010" s="5" t="s">
        <v>3683</v>
      </c>
    </row>
    <row r="1011" spans="1:6" s="1" customFormat="1" ht="12.75" customHeight="1" x14ac:dyDescent="0.2">
      <c r="A1011" s="34"/>
      <c r="B1011" s="47" t="s">
        <v>1800</v>
      </c>
      <c r="C1011" s="49" t="s">
        <v>1801</v>
      </c>
      <c r="D1011" s="45">
        <v>4500</v>
      </c>
      <c r="E1011" s="46">
        <f t="shared" si="15"/>
        <v>0</v>
      </c>
      <c r="F1011" s="5" t="s">
        <v>3683</v>
      </c>
    </row>
    <row r="1012" spans="1:6" s="1" customFormat="1" ht="12.75" customHeight="1" x14ac:dyDescent="0.2">
      <c r="A1012" s="34"/>
      <c r="B1012" s="47" t="s">
        <v>1802</v>
      </c>
      <c r="C1012" s="49" t="s">
        <v>1803</v>
      </c>
      <c r="D1012" s="45">
        <v>1900</v>
      </c>
      <c r="E1012" s="46">
        <f t="shared" si="15"/>
        <v>0</v>
      </c>
      <c r="F1012" s="5" t="s">
        <v>3683</v>
      </c>
    </row>
    <row r="1013" spans="1:6" s="1" customFormat="1" ht="12.75" customHeight="1" x14ac:dyDescent="0.2">
      <c r="A1013" s="34"/>
      <c r="B1013" s="47" t="s">
        <v>1804</v>
      </c>
      <c r="C1013" s="49" t="s">
        <v>1805</v>
      </c>
      <c r="D1013" s="45">
        <v>1350</v>
      </c>
      <c r="E1013" s="46">
        <f t="shared" si="15"/>
        <v>0</v>
      </c>
      <c r="F1013" s="11" t="s">
        <v>3684</v>
      </c>
    </row>
    <row r="1014" spans="1:6" s="1" customFormat="1" ht="12.75" customHeight="1" x14ac:dyDescent="0.2">
      <c r="A1014" s="34"/>
      <c r="B1014" s="47" t="s">
        <v>1806</v>
      </c>
      <c r="C1014" s="49" t="s">
        <v>1807</v>
      </c>
      <c r="D1014" s="45">
        <v>1000</v>
      </c>
      <c r="E1014" s="46">
        <f t="shared" si="15"/>
        <v>0</v>
      </c>
      <c r="F1014" s="11" t="s">
        <v>3684</v>
      </c>
    </row>
    <row r="1015" spans="1:6" s="1" customFormat="1" ht="12.75" customHeight="1" x14ac:dyDescent="0.2">
      <c r="A1015" s="34"/>
      <c r="B1015" s="47" t="s">
        <v>1808</v>
      </c>
      <c r="C1015" s="49" t="s">
        <v>1809</v>
      </c>
      <c r="D1015" s="45">
        <v>1400</v>
      </c>
      <c r="E1015" s="46">
        <f t="shared" si="15"/>
        <v>0</v>
      </c>
      <c r="F1015" s="11" t="s">
        <v>3684</v>
      </c>
    </row>
    <row r="1016" spans="1:6" s="1" customFormat="1" ht="12.75" customHeight="1" x14ac:dyDescent="0.2">
      <c r="A1016" s="34"/>
      <c r="B1016" s="47" t="s">
        <v>1810</v>
      </c>
      <c r="C1016" s="49" t="s">
        <v>1811</v>
      </c>
      <c r="D1016" s="45">
        <v>1000</v>
      </c>
      <c r="E1016" s="46">
        <f t="shared" si="15"/>
        <v>0</v>
      </c>
      <c r="F1016" s="11" t="s">
        <v>3684</v>
      </c>
    </row>
    <row r="1017" spans="1:6" s="1" customFormat="1" ht="12.75" customHeight="1" x14ac:dyDescent="0.2">
      <c r="A1017" s="34"/>
      <c r="B1017" s="47" t="s">
        <v>1812</v>
      </c>
      <c r="C1017" s="49" t="s">
        <v>1813</v>
      </c>
      <c r="D1017" s="45">
        <v>1750</v>
      </c>
      <c r="E1017" s="46">
        <f t="shared" si="15"/>
        <v>0</v>
      </c>
      <c r="F1017" s="11" t="s">
        <v>3684</v>
      </c>
    </row>
    <row r="1018" spans="1:6" s="1" customFormat="1" ht="12.75" customHeight="1" x14ac:dyDescent="0.2">
      <c r="A1018" s="34"/>
      <c r="B1018" s="47" t="s">
        <v>1814</v>
      </c>
      <c r="C1018" s="49" t="s">
        <v>1815</v>
      </c>
      <c r="D1018" s="45">
        <v>1250</v>
      </c>
      <c r="E1018" s="46">
        <f t="shared" si="15"/>
        <v>0</v>
      </c>
      <c r="F1018" s="11" t="s">
        <v>3684</v>
      </c>
    </row>
    <row r="1019" spans="1:6" s="1" customFormat="1" ht="12.75" customHeight="1" x14ac:dyDescent="0.2">
      <c r="A1019" s="34"/>
      <c r="B1019" s="47" t="s">
        <v>1816</v>
      </c>
      <c r="C1019" s="49" t="s">
        <v>1817</v>
      </c>
      <c r="D1019" s="45">
        <v>1850</v>
      </c>
      <c r="E1019" s="46">
        <f t="shared" si="15"/>
        <v>0</v>
      </c>
      <c r="F1019" s="11" t="s">
        <v>3684</v>
      </c>
    </row>
    <row r="1020" spans="1:6" s="1" customFormat="1" ht="12.75" customHeight="1" x14ac:dyDescent="0.2">
      <c r="A1020" s="34"/>
      <c r="B1020" s="47" t="s">
        <v>1818</v>
      </c>
      <c r="C1020" s="49" t="s">
        <v>1819</v>
      </c>
      <c r="D1020" s="45">
        <v>1250</v>
      </c>
      <c r="E1020" s="46">
        <f t="shared" si="15"/>
        <v>0</v>
      </c>
      <c r="F1020" s="11" t="s">
        <v>3684</v>
      </c>
    </row>
    <row r="1021" spans="1:6" s="1" customFormat="1" ht="12.75" customHeight="1" x14ac:dyDescent="0.2">
      <c r="A1021" s="34"/>
      <c r="B1021" s="47" t="s">
        <v>1820</v>
      </c>
      <c r="C1021" s="49" t="s">
        <v>1821</v>
      </c>
      <c r="D1021" s="45">
        <v>2200</v>
      </c>
      <c r="E1021" s="46">
        <f t="shared" si="15"/>
        <v>0</v>
      </c>
      <c r="F1021" s="11" t="s">
        <v>3684</v>
      </c>
    </row>
    <row r="1022" spans="1:6" s="1" customFormat="1" ht="12.75" customHeight="1" x14ac:dyDescent="0.2">
      <c r="A1022" s="34"/>
      <c r="B1022" s="47" t="s">
        <v>1822</v>
      </c>
      <c r="C1022" s="49" t="s">
        <v>1823</v>
      </c>
      <c r="D1022" s="45">
        <v>1625</v>
      </c>
      <c r="E1022" s="46">
        <f t="shared" si="15"/>
        <v>0</v>
      </c>
      <c r="F1022" s="11" t="s">
        <v>3684</v>
      </c>
    </row>
    <row r="1023" spans="1:6" s="1" customFormat="1" ht="12.75" customHeight="1" x14ac:dyDescent="0.2">
      <c r="A1023" s="34"/>
      <c r="B1023" s="47" t="s">
        <v>1824</v>
      </c>
      <c r="C1023" s="49" t="s">
        <v>1825</v>
      </c>
      <c r="D1023" s="45">
        <v>2300</v>
      </c>
      <c r="E1023" s="46">
        <f t="shared" si="15"/>
        <v>0</v>
      </c>
      <c r="F1023" s="11" t="s">
        <v>3684</v>
      </c>
    </row>
    <row r="1024" spans="1:6" s="1" customFormat="1" ht="12.75" customHeight="1" x14ac:dyDescent="0.2">
      <c r="A1024" s="34"/>
      <c r="B1024" s="47" t="s">
        <v>1826</v>
      </c>
      <c r="C1024" s="49" t="s">
        <v>1827</v>
      </c>
      <c r="D1024" s="45">
        <v>1625</v>
      </c>
      <c r="E1024" s="46">
        <f t="shared" si="15"/>
        <v>0</v>
      </c>
      <c r="F1024" s="11" t="s">
        <v>3684</v>
      </c>
    </row>
    <row r="1025" spans="1:7" s="1" customFormat="1" ht="12.75" customHeight="1" x14ac:dyDescent="0.2">
      <c r="A1025" s="34"/>
      <c r="B1025" s="47" t="s">
        <v>1828</v>
      </c>
      <c r="C1025" s="49" t="s">
        <v>1829</v>
      </c>
      <c r="D1025" s="45">
        <v>1000</v>
      </c>
      <c r="E1025" s="46">
        <f t="shared" si="15"/>
        <v>0</v>
      </c>
      <c r="F1025" s="5" t="s">
        <v>3685</v>
      </c>
    </row>
    <row r="1026" spans="1:7" s="1" customFormat="1" ht="12.75" customHeight="1" x14ac:dyDescent="0.2">
      <c r="A1026" s="34"/>
      <c r="B1026" s="47" t="s">
        <v>1830</v>
      </c>
      <c r="C1026" s="49" t="s">
        <v>1831</v>
      </c>
      <c r="D1026" s="45">
        <v>6700</v>
      </c>
      <c r="E1026" s="46">
        <f t="shared" si="15"/>
        <v>0</v>
      </c>
      <c r="F1026" s="5" t="s">
        <v>3686</v>
      </c>
    </row>
    <row r="1027" spans="1:7" s="1" customFormat="1" ht="12.75" customHeight="1" x14ac:dyDescent="0.2">
      <c r="A1027" s="34"/>
      <c r="B1027" s="47" t="s">
        <v>1832</v>
      </c>
      <c r="C1027" s="49" t="s">
        <v>1833</v>
      </c>
      <c r="D1027" s="45">
        <v>2250</v>
      </c>
      <c r="E1027" s="46">
        <f t="shared" si="15"/>
        <v>0</v>
      </c>
      <c r="F1027" s="5" t="s">
        <v>3686</v>
      </c>
    </row>
    <row r="1028" spans="1:7" s="1" customFormat="1" ht="12.75" customHeight="1" x14ac:dyDescent="0.2">
      <c r="A1028" s="34"/>
      <c r="B1028" s="47" t="s">
        <v>1834</v>
      </c>
      <c r="C1028" s="49" t="s">
        <v>1835</v>
      </c>
      <c r="D1028" s="45">
        <v>7500</v>
      </c>
      <c r="E1028" s="46">
        <f t="shared" si="15"/>
        <v>0</v>
      </c>
      <c r="F1028" s="5" t="s">
        <v>3686</v>
      </c>
    </row>
    <row r="1029" spans="1:7" s="1" customFormat="1" ht="12.75" customHeight="1" x14ac:dyDescent="0.2">
      <c r="A1029" s="34"/>
      <c r="B1029" s="47" t="s">
        <v>1836</v>
      </c>
      <c r="C1029" s="49" t="s">
        <v>1837</v>
      </c>
      <c r="D1029" s="45">
        <v>2600</v>
      </c>
      <c r="E1029" s="46">
        <f t="shared" si="15"/>
        <v>0</v>
      </c>
      <c r="F1029" s="5" t="s">
        <v>3686</v>
      </c>
    </row>
    <row r="1030" spans="1:7" s="1" customFormat="1" ht="12.75" customHeight="1" x14ac:dyDescent="0.2">
      <c r="A1030" s="34"/>
      <c r="B1030" s="47" t="s">
        <v>1838</v>
      </c>
      <c r="C1030" s="49" t="s">
        <v>1839</v>
      </c>
      <c r="D1030" s="45">
        <v>900</v>
      </c>
      <c r="E1030" s="46">
        <f t="shared" si="15"/>
        <v>0</v>
      </c>
      <c r="F1030" s="11" t="s">
        <v>3687</v>
      </c>
    </row>
    <row r="1031" spans="1:7" s="1" customFormat="1" ht="12.75" customHeight="1" x14ac:dyDescent="0.2">
      <c r="A1031" s="34"/>
      <c r="B1031" s="47" t="s">
        <v>1840</v>
      </c>
      <c r="C1031" s="49" t="s">
        <v>1841</v>
      </c>
      <c r="D1031" s="45">
        <v>1000</v>
      </c>
      <c r="E1031" s="46">
        <f t="shared" si="15"/>
        <v>0</v>
      </c>
      <c r="F1031" s="11" t="s">
        <v>3688</v>
      </c>
    </row>
    <row r="1032" spans="1:7" s="1" customFormat="1" x14ac:dyDescent="0.2">
      <c r="A1032" s="34"/>
      <c r="B1032" s="47" t="s">
        <v>1842</v>
      </c>
      <c r="C1032" s="75" t="s">
        <v>1843</v>
      </c>
      <c r="D1032" s="45">
        <v>900</v>
      </c>
      <c r="E1032" s="46"/>
      <c r="F1032" s="11" t="s">
        <v>3689</v>
      </c>
    </row>
    <row r="1033" spans="1:7" s="1" customFormat="1" ht="12.75" customHeight="1" x14ac:dyDescent="0.2">
      <c r="A1033" s="34"/>
      <c r="B1033" s="47"/>
      <c r="C1033" s="65" t="s">
        <v>3257</v>
      </c>
      <c r="D1033" s="45"/>
      <c r="E1033" s="46">
        <f t="shared" ref="E1033:E1095" si="16">A1033*D1033</f>
        <v>0</v>
      </c>
      <c r="F1033" s="9"/>
      <c r="G1033" s="14" t="s">
        <v>3909</v>
      </c>
    </row>
    <row r="1034" spans="1:7" s="1" customFormat="1" ht="12.75" customHeight="1" x14ac:dyDescent="0.2">
      <c r="A1034" s="34"/>
      <c r="B1034" s="47" t="s">
        <v>1844</v>
      </c>
      <c r="C1034" s="66" t="s">
        <v>1845</v>
      </c>
      <c r="D1034" s="45">
        <v>21000</v>
      </c>
      <c r="E1034" s="46">
        <f t="shared" si="16"/>
        <v>0</v>
      </c>
      <c r="F1034" s="11" t="s">
        <v>3690</v>
      </c>
      <c r="G1034" s="14" t="s">
        <v>3909</v>
      </c>
    </row>
    <row r="1035" spans="1:7" s="1" customFormat="1" x14ac:dyDescent="0.2">
      <c r="A1035" s="34"/>
      <c r="B1035" s="47" t="s">
        <v>1846</v>
      </c>
      <c r="C1035" s="66" t="s">
        <v>1847</v>
      </c>
      <c r="D1035" s="45">
        <v>26500</v>
      </c>
      <c r="E1035" s="46">
        <f t="shared" si="16"/>
        <v>0</v>
      </c>
      <c r="F1035" s="11" t="s">
        <v>3690</v>
      </c>
      <c r="G1035" s="14"/>
    </row>
    <row r="1036" spans="1:7" s="1" customFormat="1" ht="12.75" customHeight="1" x14ac:dyDescent="0.2">
      <c r="A1036" s="34"/>
      <c r="B1036" s="47" t="s">
        <v>1848</v>
      </c>
      <c r="C1036" s="66" t="s">
        <v>1849</v>
      </c>
      <c r="D1036" s="45">
        <v>31000</v>
      </c>
      <c r="E1036" s="46">
        <f t="shared" si="16"/>
        <v>0</v>
      </c>
      <c r="F1036" s="11" t="s">
        <v>3690</v>
      </c>
      <c r="G1036" s="14" t="s">
        <v>3910</v>
      </c>
    </row>
    <row r="1037" spans="1:7" s="1" customFormat="1" ht="12.75" customHeight="1" x14ac:dyDescent="0.2">
      <c r="A1037" s="34"/>
      <c r="B1037" s="47" t="s">
        <v>1850</v>
      </c>
      <c r="C1037" s="66" t="s">
        <v>1851</v>
      </c>
      <c r="D1037" s="45">
        <v>16250</v>
      </c>
      <c r="E1037" s="46">
        <f t="shared" si="16"/>
        <v>0</v>
      </c>
      <c r="F1037" s="11" t="s">
        <v>3690</v>
      </c>
      <c r="G1037" s="14" t="s">
        <v>3910</v>
      </c>
    </row>
    <row r="1038" spans="1:7" s="1" customFormat="1" ht="12.75" customHeight="1" x14ac:dyDescent="0.2">
      <c r="A1038" s="34"/>
      <c r="B1038" s="47" t="s">
        <v>1852</v>
      </c>
      <c r="C1038" s="66" t="s">
        <v>1853</v>
      </c>
      <c r="D1038" s="45">
        <v>19500</v>
      </c>
      <c r="E1038" s="46">
        <f t="shared" si="16"/>
        <v>0</v>
      </c>
      <c r="F1038" s="11" t="s">
        <v>3690</v>
      </c>
      <c r="G1038" s="14"/>
    </row>
    <row r="1039" spans="1:7" s="1" customFormat="1" ht="12.75" customHeight="1" x14ac:dyDescent="0.2">
      <c r="A1039" s="34"/>
      <c r="B1039" s="67" t="s">
        <v>1854</v>
      </c>
      <c r="C1039" s="75" t="s">
        <v>1855</v>
      </c>
      <c r="D1039" s="45">
        <v>23500</v>
      </c>
      <c r="E1039" s="46"/>
      <c r="F1039" s="11" t="s">
        <v>3690</v>
      </c>
    </row>
    <row r="1040" spans="1:7" s="1" customFormat="1" ht="12.75" customHeight="1" x14ac:dyDescent="0.2">
      <c r="A1040" s="34"/>
      <c r="B1040" s="47"/>
      <c r="C1040" s="65" t="s">
        <v>3258</v>
      </c>
      <c r="D1040" s="45"/>
      <c r="E1040" s="46">
        <f t="shared" si="16"/>
        <v>0</v>
      </c>
      <c r="F1040" s="7"/>
      <c r="G1040" s="14" t="s">
        <v>3909</v>
      </c>
    </row>
    <row r="1041" spans="1:7" s="1" customFormat="1" ht="12.75" customHeight="1" x14ac:dyDescent="0.2">
      <c r="A1041" s="34"/>
      <c r="B1041" s="47" t="s">
        <v>1856</v>
      </c>
      <c r="C1041" s="66" t="s">
        <v>1857</v>
      </c>
      <c r="D1041" s="45">
        <v>21000</v>
      </c>
      <c r="E1041" s="46">
        <f t="shared" si="16"/>
        <v>0</v>
      </c>
      <c r="F1041" s="11" t="s">
        <v>3690</v>
      </c>
      <c r="G1041" s="14" t="s">
        <v>3909</v>
      </c>
    </row>
    <row r="1042" spans="1:7" s="1" customFormat="1" ht="12.75" customHeight="1" x14ac:dyDescent="0.2">
      <c r="A1042" s="34"/>
      <c r="B1042" s="47" t="s">
        <v>1858</v>
      </c>
      <c r="C1042" s="66" t="s">
        <v>1859</v>
      </c>
      <c r="D1042" s="45">
        <v>26500</v>
      </c>
      <c r="E1042" s="46">
        <f t="shared" si="16"/>
        <v>0</v>
      </c>
      <c r="F1042" s="11" t="s">
        <v>3690</v>
      </c>
      <c r="G1042" s="14"/>
    </row>
    <row r="1043" spans="1:7" s="1" customFormat="1" ht="12.75" customHeight="1" x14ac:dyDescent="0.2">
      <c r="A1043" s="34"/>
      <c r="B1043" s="47" t="s">
        <v>1860</v>
      </c>
      <c r="C1043" s="66" t="s">
        <v>1861</v>
      </c>
      <c r="D1043" s="45">
        <v>31000</v>
      </c>
      <c r="E1043" s="46">
        <f t="shared" si="16"/>
        <v>0</v>
      </c>
      <c r="F1043" s="11" t="s">
        <v>3690</v>
      </c>
      <c r="G1043" s="14" t="s">
        <v>3910</v>
      </c>
    </row>
    <row r="1044" spans="1:7" s="1" customFormat="1" ht="12.75" customHeight="1" x14ac:dyDescent="0.2">
      <c r="A1044" s="34"/>
      <c r="B1044" s="47" t="s">
        <v>1862</v>
      </c>
      <c r="C1044" s="66" t="s">
        <v>1863</v>
      </c>
      <c r="D1044" s="45">
        <v>16250</v>
      </c>
      <c r="E1044" s="46">
        <f t="shared" si="16"/>
        <v>0</v>
      </c>
      <c r="F1044" s="11" t="s">
        <v>3690</v>
      </c>
      <c r="G1044" s="14" t="s">
        <v>3910</v>
      </c>
    </row>
    <row r="1045" spans="1:7" s="1" customFormat="1" ht="12.75" customHeight="1" x14ac:dyDescent="0.2">
      <c r="A1045" s="34"/>
      <c r="B1045" s="47" t="s">
        <v>1864</v>
      </c>
      <c r="C1045" s="66" t="s">
        <v>1865</v>
      </c>
      <c r="D1045" s="45">
        <v>19500</v>
      </c>
      <c r="E1045" s="46">
        <f t="shared" si="16"/>
        <v>0</v>
      </c>
      <c r="F1045" s="11" t="s">
        <v>3690</v>
      </c>
      <c r="G1045" s="14"/>
    </row>
    <row r="1046" spans="1:7" s="1" customFormat="1" ht="16.5" customHeight="1" x14ac:dyDescent="0.2">
      <c r="A1046" s="34"/>
      <c r="B1046" s="47" t="s">
        <v>1866</v>
      </c>
      <c r="C1046" s="75" t="s">
        <v>1867</v>
      </c>
      <c r="D1046" s="45">
        <v>23500</v>
      </c>
      <c r="E1046" s="46"/>
      <c r="F1046" s="11" t="s">
        <v>3690</v>
      </c>
    </row>
    <row r="1047" spans="1:7" s="1" customFormat="1" ht="12.75" customHeight="1" x14ac:dyDescent="0.2">
      <c r="A1047" s="34"/>
      <c r="B1047" s="47"/>
      <c r="C1047" s="64" t="s">
        <v>1868</v>
      </c>
      <c r="D1047" s="45"/>
      <c r="E1047" s="46">
        <f t="shared" si="16"/>
        <v>0</v>
      </c>
      <c r="F1047" s="7"/>
    </row>
    <row r="1048" spans="1:7" s="1" customFormat="1" x14ac:dyDescent="0.2">
      <c r="A1048" s="34"/>
      <c r="B1048" s="47" t="s">
        <v>1869</v>
      </c>
      <c r="C1048" s="64" t="s">
        <v>1870</v>
      </c>
      <c r="D1048" s="45">
        <v>1250</v>
      </c>
      <c r="E1048" s="46">
        <f t="shared" si="16"/>
        <v>0</v>
      </c>
      <c r="F1048" s="6" t="s">
        <v>3691</v>
      </c>
    </row>
    <row r="1049" spans="1:7" s="1" customFormat="1" ht="12.75" customHeight="1" x14ac:dyDescent="0.2">
      <c r="A1049" s="34"/>
      <c r="B1049" s="47" t="s">
        <v>1871</v>
      </c>
      <c r="C1049" s="64" t="s">
        <v>1872</v>
      </c>
      <c r="D1049" s="45">
        <v>1600</v>
      </c>
      <c r="E1049" s="46">
        <f t="shared" si="16"/>
        <v>0</v>
      </c>
      <c r="F1049" s="6" t="s">
        <v>3691</v>
      </c>
    </row>
    <row r="1050" spans="1:7" s="1" customFormat="1" ht="16.5" customHeight="1" x14ac:dyDescent="0.2">
      <c r="A1050" s="34"/>
      <c r="B1050" s="47" t="s">
        <v>1873</v>
      </c>
      <c r="C1050" s="75" t="s">
        <v>1874</v>
      </c>
      <c r="D1050" s="45">
        <v>2150</v>
      </c>
      <c r="E1050" s="46"/>
      <c r="F1050" s="6" t="s">
        <v>3691</v>
      </c>
    </row>
    <row r="1051" spans="1:7" s="1" customFormat="1" ht="12.75" customHeight="1" x14ac:dyDescent="0.2">
      <c r="A1051" s="34"/>
      <c r="B1051" s="47"/>
      <c r="C1051" s="64" t="s">
        <v>1875</v>
      </c>
      <c r="D1051" s="45"/>
      <c r="E1051" s="46">
        <f t="shared" si="16"/>
        <v>0</v>
      </c>
      <c r="F1051" s="9"/>
    </row>
    <row r="1052" spans="1:7" s="1" customFormat="1" x14ac:dyDescent="0.2">
      <c r="A1052" s="34"/>
      <c r="B1052" s="47" t="s">
        <v>1876</v>
      </c>
      <c r="C1052" s="64" t="s">
        <v>1877</v>
      </c>
      <c r="D1052" s="45">
        <v>100</v>
      </c>
      <c r="E1052" s="46">
        <f t="shared" si="16"/>
        <v>0</v>
      </c>
      <c r="F1052" s="5" t="s">
        <v>3692</v>
      </c>
    </row>
    <row r="1053" spans="1:7" s="1" customFormat="1" ht="12.75" customHeight="1" x14ac:dyDescent="0.2">
      <c r="A1053" s="34"/>
      <c r="B1053" s="47" t="s">
        <v>1878</v>
      </c>
      <c r="C1053" s="64" t="s">
        <v>1879</v>
      </c>
      <c r="D1053" s="45">
        <v>275</v>
      </c>
      <c r="E1053" s="46">
        <f t="shared" si="16"/>
        <v>0</v>
      </c>
      <c r="F1053" s="5" t="s">
        <v>3692</v>
      </c>
    </row>
    <row r="1054" spans="1:7" s="1" customFormat="1" ht="12.75" customHeight="1" x14ac:dyDescent="0.2">
      <c r="A1054" s="34"/>
      <c r="B1054" s="47" t="s">
        <v>1880</v>
      </c>
      <c r="C1054" s="64" t="s">
        <v>1881</v>
      </c>
      <c r="D1054" s="45">
        <v>195</v>
      </c>
      <c r="E1054" s="46">
        <f t="shared" si="16"/>
        <v>0</v>
      </c>
      <c r="F1054" s="5" t="s">
        <v>3693</v>
      </c>
    </row>
    <row r="1055" spans="1:7" s="1" customFormat="1" ht="16.5" customHeight="1" x14ac:dyDescent="0.2">
      <c r="A1055" s="34"/>
      <c r="B1055" s="47" t="s">
        <v>1882</v>
      </c>
      <c r="C1055" s="75" t="s">
        <v>1883</v>
      </c>
      <c r="D1055" s="45">
        <v>550</v>
      </c>
      <c r="E1055" s="46"/>
      <c r="F1055" s="5" t="s">
        <v>3693</v>
      </c>
    </row>
    <row r="1056" spans="1:7" s="1" customFormat="1" ht="16.5" customHeight="1" x14ac:dyDescent="0.2">
      <c r="A1056" s="34"/>
      <c r="B1056" s="47"/>
      <c r="C1056" s="64" t="s">
        <v>1884</v>
      </c>
      <c r="D1056" s="45"/>
      <c r="E1056" s="46">
        <f t="shared" si="16"/>
        <v>0</v>
      </c>
      <c r="F1056" s="9"/>
    </row>
    <row r="1057" spans="1:7" s="1" customFormat="1" ht="13.5" customHeight="1" x14ac:dyDescent="0.2">
      <c r="A1057" s="34"/>
      <c r="B1057" s="47" t="s">
        <v>3971</v>
      </c>
      <c r="C1057" s="64" t="s">
        <v>3972</v>
      </c>
      <c r="D1057" s="45">
        <v>12250</v>
      </c>
      <c r="E1057" s="46">
        <f t="shared" si="16"/>
        <v>0</v>
      </c>
      <c r="F1057" s="5" t="s">
        <v>4018</v>
      </c>
    </row>
    <row r="1058" spans="1:7" s="1" customFormat="1" ht="13.5" customHeight="1" x14ac:dyDescent="0.2">
      <c r="A1058" s="34"/>
      <c r="B1058" s="47" t="s">
        <v>3973</v>
      </c>
      <c r="C1058" s="64" t="s">
        <v>3974</v>
      </c>
      <c r="D1058" s="45">
        <v>11000</v>
      </c>
      <c r="E1058" s="46">
        <f t="shared" si="16"/>
        <v>0</v>
      </c>
      <c r="F1058" s="5" t="s">
        <v>4018</v>
      </c>
    </row>
    <row r="1059" spans="1:7" s="1" customFormat="1" ht="12.75" customHeight="1" x14ac:dyDescent="0.2">
      <c r="A1059" s="34"/>
      <c r="B1059" s="47" t="s">
        <v>3911</v>
      </c>
      <c r="C1059" s="49" t="s">
        <v>3912</v>
      </c>
      <c r="D1059" s="45">
        <v>13500</v>
      </c>
      <c r="E1059" s="46">
        <f t="shared" si="16"/>
        <v>0</v>
      </c>
      <c r="F1059" s="12" t="s">
        <v>3694</v>
      </c>
      <c r="G1059" s="2" t="s">
        <v>3908</v>
      </c>
    </row>
    <row r="1060" spans="1:7" s="1" customFormat="1" ht="12.75" customHeight="1" x14ac:dyDescent="0.2">
      <c r="A1060" s="34"/>
      <c r="B1060" s="47" t="s">
        <v>1885</v>
      </c>
      <c r="C1060" s="49" t="s">
        <v>1886</v>
      </c>
      <c r="D1060" s="45">
        <v>17000</v>
      </c>
      <c r="E1060" s="46">
        <f t="shared" si="16"/>
        <v>0</v>
      </c>
      <c r="F1060" s="12" t="s">
        <v>3694</v>
      </c>
      <c r="G1060" s="2" t="s">
        <v>3908</v>
      </c>
    </row>
    <row r="1061" spans="1:7" s="1" customFormat="1" ht="16.5" customHeight="1" x14ac:dyDescent="0.2">
      <c r="A1061" s="34"/>
      <c r="B1061" s="47" t="s">
        <v>1887</v>
      </c>
      <c r="C1061" s="75" t="s">
        <v>1888</v>
      </c>
      <c r="D1061" s="45">
        <v>20000</v>
      </c>
      <c r="E1061" s="46"/>
      <c r="F1061" s="12" t="s">
        <v>3694</v>
      </c>
    </row>
    <row r="1062" spans="1:7" s="1" customFormat="1" ht="12.75" customHeight="1" x14ac:dyDescent="0.2">
      <c r="A1062" s="34"/>
      <c r="B1062" s="47" t="s">
        <v>1889</v>
      </c>
      <c r="C1062" s="64" t="s">
        <v>1890</v>
      </c>
      <c r="D1062" s="45">
        <v>22500</v>
      </c>
      <c r="E1062" s="46">
        <f t="shared" si="16"/>
        <v>0</v>
      </c>
      <c r="F1062" s="12" t="s">
        <v>3695</v>
      </c>
    </row>
    <row r="1063" spans="1:7" s="1" customFormat="1" ht="12.75" customHeight="1" x14ac:dyDescent="0.2">
      <c r="A1063" s="34"/>
      <c r="B1063" s="47" t="s">
        <v>1891</v>
      </c>
      <c r="C1063" s="64" t="s">
        <v>1892</v>
      </c>
      <c r="D1063" s="45">
        <v>27000</v>
      </c>
      <c r="E1063" s="46">
        <f t="shared" si="16"/>
        <v>0</v>
      </c>
      <c r="F1063" s="12" t="s">
        <v>3695</v>
      </c>
    </row>
    <row r="1064" spans="1:7" s="1" customFormat="1" ht="12.75" customHeight="1" x14ac:dyDescent="0.2">
      <c r="A1064" s="34"/>
      <c r="B1064" s="47"/>
      <c r="C1064" s="64" t="s">
        <v>1893</v>
      </c>
      <c r="D1064" s="45"/>
      <c r="E1064" s="46">
        <f t="shared" si="16"/>
        <v>0</v>
      </c>
      <c r="F1064" s="9"/>
    </row>
    <row r="1065" spans="1:7" s="1" customFormat="1" ht="12.75" customHeight="1" x14ac:dyDescent="0.2">
      <c r="A1065" s="34"/>
      <c r="B1065" s="47" t="s">
        <v>1894</v>
      </c>
      <c r="C1065" s="64" t="s">
        <v>1895</v>
      </c>
      <c r="D1065" s="45">
        <v>1125</v>
      </c>
      <c r="E1065" s="46">
        <f t="shared" si="16"/>
        <v>0</v>
      </c>
      <c r="F1065" s="12" t="s">
        <v>3696</v>
      </c>
    </row>
    <row r="1066" spans="1:7" s="1" customFormat="1" ht="12.75" customHeight="1" x14ac:dyDescent="0.2">
      <c r="A1066" s="34"/>
      <c r="B1066" s="47" t="s">
        <v>1896</v>
      </c>
      <c r="C1066" s="64" t="s">
        <v>1897</v>
      </c>
      <c r="D1066" s="45">
        <v>2700</v>
      </c>
      <c r="E1066" s="46">
        <f t="shared" si="16"/>
        <v>0</v>
      </c>
      <c r="F1066" s="12" t="s">
        <v>3697</v>
      </c>
    </row>
    <row r="1067" spans="1:7" s="1" customFormat="1" ht="12.75" customHeight="1" x14ac:dyDescent="0.2">
      <c r="A1067" s="34"/>
      <c r="B1067" s="47" t="s">
        <v>1898</v>
      </c>
      <c r="C1067" s="64" t="s">
        <v>1899</v>
      </c>
      <c r="D1067" s="45">
        <v>3000</v>
      </c>
      <c r="E1067" s="46">
        <f t="shared" si="16"/>
        <v>0</v>
      </c>
      <c r="F1067" s="12" t="s">
        <v>3697</v>
      </c>
    </row>
    <row r="1068" spans="1:7" s="1" customFormat="1" ht="12.75" customHeight="1" x14ac:dyDescent="0.2">
      <c r="A1068" s="34"/>
      <c r="B1068" s="47" t="s">
        <v>1900</v>
      </c>
      <c r="C1068" s="64" t="s">
        <v>1901</v>
      </c>
      <c r="D1068" s="45">
        <v>3200</v>
      </c>
      <c r="E1068" s="46">
        <f t="shared" si="16"/>
        <v>0</v>
      </c>
      <c r="F1068" s="12" t="s">
        <v>3697</v>
      </c>
    </row>
    <row r="1069" spans="1:7" s="1" customFormat="1" ht="16.5" customHeight="1" x14ac:dyDescent="0.2">
      <c r="A1069" s="34"/>
      <c r="B1069" s="47" t="s">
        <v>1902</v>
      </c>
      <c r="C1069" s="75" t="s">
        <v>1903</v>
      </c>
      <c r="D1069" s="45">
        <v>3500</v>
      </c>
      <c r="E1069" s="46"/>
      <c r="F1069" s="12" t="s">
        <v>3697</v>
      </c>
    </row>
    <row r="1070" spans="1:7" s="1" customFormat="1" ht="12.75" customHeight="1" x14ac:dyDescent="0.2">
      <c r="A1070" s="34"/>
      <c r="B1070" s="47" t="s">
        <v>1904</v>
      </c>
      <c r="C1070" s="64" t="s">
        <v>1905</v>
      </c>
      <c r="D1070" s="45">
        <v>3350</v>
      </c>
      <c r="E1070" s="46">
        <f t="shared" si="16"/>
        <v>0</v>
      </c>
      <c r="F1070" s="12" t="s">
        <v>3698</v>
      </c>
    </row>
    <row r="1071" spans="1:7" s="1" customFormat="1" ht="12.75" customHeight="1" x14ac:dyDescent="0.2">
      <c r="A1071" s="34"/>
      <c r="B1071" s="47" t="s">
        <v>1906</v>
      </c>
      <c r="C1071" s="64" t="s">
        <v>1907</v>
      </c>
      <c r="D1071" s="45">
        <v>3750</v>
      </c>
      <c r="E1071" s="46">
        <f t="shared" si="16"/>
        <v>0</v>
      </c>
      <c r="F1071" s="12" t="s">
        <v>3698</v>
      </c>
    </row>
    <row r="1072" spans="1:7" s="1" customFormat="1" x14ac:dyDescent="0.2">
      <c r="A1072" s="34"/>
      <c r="B1072" s="47"/>
      <c r="C1072" s="64" t="s">
        <v>1908</v>
      </c>
      <c r="D1072" s="45"/>
      <c r="E1072" s="46">
        <f t="shared" si="16"/>
        <v>0</v>
      </c>
      <c r="F1072" s="9"/>
    </row>
    <row r="1073" spans="1:6" s="1" customFormat="1" ht="12.75" customHeight="1" x14ac:dyDescent="0.2">
      <c r="A1073" s="34"/>
      <c r="B1073" s="47" t="s">
        <v>1909</v>
      </c>
      <c r="C1073" s="64" t="s">
        <v>1910</v>
      </c>
      <c r="D1073" s="45">
        <v>150</v>
      </c>
      <c r="E1073" s="46">
        <f t="shared" si="16"/>
        <v>0</v>
      </c>
      <c r="F1073" s="11" t="s">
        <v>3699</v>
      </c>
    </row>
    <row r="1074" spans="1:6" s="1" customFormat="1" ht="12.75" customHeight="1" x14ac:dyDescent="0.2">
      <c r="A1074" s="34"/>
      <c r="B1074" s="47" t="s">
        <v>1911</v>
      </c>
      <c r="C1074" s="64" t="s">
        <v>1912</v>
      </c>
      <c r="D1074" s="45">
        <v>330</v>
      </c>
      <c r="E1074" s="46">
        <f t="shared" si="16"/>
        <v>0</v>
      </c>
      <c r="F1074" s="11" t="s">
        <v>3700</v>
      </c>
    </row>
    <row r="1075" spans="1:6" s="1" customFormat="1" ht="12.75" customHeight="1" x14ac:dyDescent="0.2">
      <c r="A1075" s="34"/>
      <c r="B1075" s="47" t="s">
        <v>1913</v>
      </c>
      <c r="C1075" s="64" t="s">
        <v>1914</v>
      </c>
      <c r="D1075" s="45">
        <v>462.5</v>
      </c>
      <c r="E1075" s="46">
        <f t="shared" si="16"/>
        <v>0</v>
      </c>
      <c r="F1075" s="11" t="s">
        <v>3701</v>
      </c>
    </row>
    <row r="1076" spans="1:6" s="1" customFormat="1" ht="12.75" customHeight="1" x14ac:dyDescent="0.2">
      <c r="A1076" s="34"/>
      <c r="B1076" s="47" t="s">
        <v>1915</v>
      </c>
      <c r="C1076" s="64" t="s">
        <v>1916</v>
      </c>
      <c r="D1076" s="45">
        <v>162.5</v>
      </c>
      <c r="E1076" s="46">
        <f t="shared" si="16"/>
        <v>0</v>
      </c>
      <c r="F1076" s="5" t="s">
        <v>3702</v>
      </c>
    </row>
    <row r="1077" spans="1:6" s="1" customFormat="1" ht="16.5" customHeight="1" x14ac:dyDescent="0.2">
      <c r="A1077" s="34"/>
      <c r="B1077" s="47" t="s">
        <v>1917</v>
      </c>
      <c r="C1077" s="75" t="s">
        <v>1918</v>
      </c>
      <c r="D1077" s="45">
        <v>1250</v>
      </c>
      <c r="E1077" s="46"/>
      <c r="F1077" s="5" t="s">
        <v>3703</v>
      </c>
    </row>
    <row r="1078" spans="1:6" s="1" customFormat="1" ht="12.75" customHeight="1" x14ac:dyDescent="0.2">
      <c r="A1078" s="34"/>
      <c r="B1078" s="47" t="s">
        <v>1919</v>
      </c>
      <c r="C1078" s="64" t="s">
        <v>1920</v>
      </c>
      <c r="D1078" s="45">
        <v>2500</v>
      </c>
      <c r="E1078" s="46">
        <f t="shared" si="16"/>
        <v>0</v>
      </c>
      <c r="F1078" s="4" t="s">
        <v>3704</v>
      </c>
    </row>
    <row r="1079" spans="1:6" s="1" customFormat="1" ht="12.75" customHeight="1" x14ac:dyDescent="0.2">
      <c r="A1079" s="34"/>
      <c r="B1079" s="47" t="s">
        <v>1921</v>
      </c>
      <c r="C1079" s="64" t="s">
        <v>1922</v>
      </c>
      <c r="D1079" s="45">
        <v>4000</v>
      </c>
      <c r="E1079" s="46">
        <f t="shared" si="16"/>
        <v>0</v>
      </c>
      <c r="F1079" s="5" t="s">
        <v>3705</v>
      </c>
    </row>
    <row r="1080" spans="1:6" s="1" customFormat="1" ht="12.6" customHeight="1" x14ac:dyDescent="0.2">
      <c r="A1080" s="34"/>
      <c r="B1080" s="47"/>
      <c r="C1080" s="64" t="s">
        <v>1923</v>
      </c>
      <c r="D1080" s="45"/>
      <c r="E1080" s="46">
        <f t="shared" si="16"/>
        <v>0</v>
      </c>
      <c r="F1080" s="9"/>
    </row>
    <row r="1081" spans="1:6" s="1" customFormat="1" ht="12.75" customHeight="1" x14ac:dyDescent="0.2">
      <c r="A1081" s="34"/>
      <c r="B1081" s="47" t="s">
        <v>1924</v>
      </c>
      <c r="C1081" s="64" t="s">
        <v>1925</v>
      </c>
      <c r="D1081" s="45">
        <v>300</v>
      </c>
      <c r="E1081" s="46">
        <f t="shared" si="16"/>
        <v>0</v>
      </c>
      <c r="F1081" s="5" t="s">
        <v>3706</v>
      </c>
    </row>
    <row r="1082" spans="1:6" s="1" customFormat="1" ht="12.75" customHeight="1" x14ac:dyDescent="0.2">
      <c r="A1082" s="34"/>
      <c r="B1082" s="47" t="s">
        <v>1926</v>
      </c>
      <c r="C1082" s="64" t="s">
        <v>1927</v>
      </c>
      <c r="D1082" s="45">
        <v>2250</v>
      </c>
      <c r="E1082" s="46">
        <f t="shared" si="16"/>
        <v>0</v>
      </c>
      <c r="F1082" s="5" t="s">
        <v>3707</v>
      </c>
    </row>
    <row r="1083" spans="1:6" s="1" customFormat="1" ht="12.75" customHeight="1" x14ac:dyDescent="0.2">
      <c r="A1083" s="34"/>
      <c r="B1083" s="47" t="s">
        <v>1928</v>
      </c>
      <c r="C1083" s="64" t="s">
        <v>1929</v>
      </c>
      <c r="D1083" s="45">
        <v>600</v>
      </c>
      <c r="E1083" s="46">
        <f t="shared" si="16"/>
        <v>0</v>
      </c>
      <c r="F1083" s="5" t="s">
        <v>3708</v>
      </c>
    </row>
    <row r="1084" spans="1:6" s="1" customFormat="1" ht="12.75" customHeight="1" x14ac:dyDescent="0.2">
      <c r="A1084" s="34"/>
      <c r="B1084" s="47" t="s">
        <v>1930</v>
      </c>
      <c r="C1084" s="64" t="s">
        <v>1931</v>
      </c>
      <c r="D1084" s="45">
        <v>875</v>
      </c>
      <c r="E1084" s="46">
        <f t="shared" si="16"/>
        <v>0</v>
      </c>
      <c r="F1084" s="8" t="s">
        <v>3709</v>
      </c>
    </row>
    <row r="1085" spans="1:6" s="1" customFormat="1" ht="12.75" customHeight="1" x14ac:dyDescent="0.2">
      <c r="A1085" s="34"/>
      <c r="B1085" s="47" t="s">
        <v>1932</v>
      </c>
      <c r="C1085" s="64" t="s">
        <v>1933</v>
      </c>
      <c r="D1085" s="45">
        <v>1800</v>
      </c>
      <c r="E1085" s="46">
        <f t="shared" si="16"/>
        <v>0</v>
      </c>
      <c r="F1085" s="5" t="s">
        <v>3710</v>
      </c>
    </row>
    <row r="1086" spans="1:6" s="1" customFormat="1" ht="12.75" customHeight="1" x14ac:dyDescent="0.2">
      <c r="A1086" s="34"/>
      <c r="B1086" s="47" t="s">
        <v>1934</v>
      </c>
      <c r="C1086" s="64" t="s">
        <v>1935</v>
      </c>
      <c r="D1086" s="45">
        <v>3700</v>
      </c>
      <c r="E1086" s="46">
        <f t="shared" si="16"/>
        <v>0</v>
      </c>
      <c r="F1086" s="5" t="s">
        <v>3711</v>
      </c>
    </row>
    <row r="1087" spans="1:6" s="1" customFormat="1" ht="12.75" customHeight="1" x14ac:dyDescent="0.2">
      <c r="A1087" s="34"/>
      <c r="B1087" s="47" t="s">
        <v>1936</v>
      </c>
      <c r="C1087" s="64" t="s">
        <v>1937</v>
      </c>
      <c r="D1087" s="45">
        <v>3000</v>
      </c>
      <c r="E1087" s="46">
        <f t="shared" si="16"/>
        <v>0</v>
      </c>
      <c r="F1087" s="5" t="s">
        <v>3712</v>
      </c>
    </row>
    <row r="1088" spans="1:6" s="1" customFormat="1" ht="12.75" customHeight="1" x14ac:dyDescent="0.2">
      <c r="A1088" s="34"/>
      <c r="B1088" s="47" t="s">
        <v>1938</v>
      </c>
      <c r="C1088" s="64" t="s">
        <v>1939</v>
      </c>
      <c r="D1088" s="45">
        <v>350</v>
      </c>
      <c r="E1088" s="46">
        <f t="shared" si="16"/>
        <v>0</v>
      </c>
      <c r="F1088" s="5" t="s">
        <v>3713</v>
      </c>
    </row>
    <row r="1089" spans="1:7" s="1" customFormat="1" ht="12.75" customHeight="1" x14ac:dyDescent="0.2">
      <c r="A1089" s="34"/>
      <c r="B1089" s="47" t="s">
        <v>1940</v>
      </c>
      <c r="C1089" s="64" t="s">
        <v>1941</v>
      </c>
      <c r="D1089" s="45">
        <v>525</v>
      </c>
      <c r="E1089" s="46">
        <f t="shared" si="16"/>
        <v>0</v>
      </c>
      <c r="F1089" s="5" t="s">
        <v>3713</v>
      </c>
    </row>
    <row r="1090" spans="1:7" s="1" customFormat="1" ht="12.75" customHeight="1" x14ac:dyDescent="0.2">
      <c r="A1090" s="34"/>
      <c r="B1090" s="47" t="s">
        <v>1942</v>
      </c>
      <c r="C1090" s="64" t="s">
        <v>1943</v>
      </c>
      <c r="D1090" s="45">
        <v>175</v>
      </c>
      <c r="E1090" s="46">
        <f t="shared" si="16"/>
        <v>0</v>
      </c>
      <c r="F1090" s="5" t="s">
        <v>3714</v>
      </c>
    </row>
    <row r="1091" spans="1:7" s="1" customFormat="1" ht="12.75" customHeight="1" x14ac:dyDescent="0.2">
      <c r="A1091" s="34"/>
      <c r="B1091" s="47" t="s">
        <v>1944</v>
      </c>
      <c r="C1091" s="64" t="s">
        <v>1945</v>
      </c>
      <c r="D1091" s="45">
        <v>225</v>
      </c>
      <c r="E1091" s="46">
        <f t="shared" si="16"/>
        <v>0</v>
      </c>
      <c r="F1091" s="5" t="s">
        <v>3714</v>
      </c>
    </row>
    <row r="1092" spans="1:7" s="1" customFormat="1" ht="12.75" customHeight="1" x14ac:dyDescent="0.2">
      <c r="A1092" s="34"/>
      <c r="B1092" s="47" t="s">
        <v>1946</v>
      </c>
      <c r="C1092" s="64" t="s">
        <v>1947</v>
      </c>
      <c r="D1092" s="45">
        <v>250</v>
      </c>
      <c r="E1092" s="46">
        <f t="shared" si="16"/>
        <v>0</v>
      </c>
      <c r="F1092" s="5" t="s">
        <v>3714</v>
      </c>
    </row>
    <row r="1093" spans="1:7" s="1" customFormat="1" ht="16.5" customHeight="1" x14ac:dyDescent="0.2">
      <c r="A1093" s="34"/>
      <c r="B1093" s="47" t="s">
        <v>1948</v>
      </c>
      <c r="C1093" s="75" t="s">
        <v>1949</v>
      </c>
      <c r="D1093" s="45">
        <v>275</v>
      </c>
      <c r="E1093" s="46"/>
      <c r="F1093" s="5" t="s">
        <v>3714</v>
      </c>
    </row>
    <row r="1094" spans="1:7" s="1" customFormat="1" ht="12.75" customHeight="1" x14ac:dyDescent="0.2">
      <c r="A1094" s="34"/>
      <c r="B1094" s="47" t="s">
        <v>1950</v>
      </c>
      <c r="C1094" s="64" t="s">
        <v>1951</v>
      </c>
      <c r="D1094" s="45">
        <v>350</v>
      </c>
      <c r="E1094" s="46">
        <f t="shared" si="16"/>
        <v>0</v>
      </c>
      <c r="F1094" s="5" t="s">
        <v>3714</v>
      </c>
      <c r="G1094" s="2" t="s">
        <v>3908</v>
      </c>
    </row>
    <row r="1095" spans="1:7" s="1" customFormat="1" ht="12.75" customHeight="1" x14ac:dyDescent="0.2">
      <c r="A1095" s="34"/>
      <c r="B1095" s="47" t="s">
        <v>1952</v>
      </c>
      <c r="C1095" s="64" t="s">
        <v>1953</v>
      </c>
      <c r="D1095" s="45">
        <v>450</v>
      </c>
      <c r="E1095" s="46">
        <f t="shared" si="16"/>
        <v>0</v>
      </c>
      <c r="F1095" s="5" t="s">
        <v>3714</v>
      </c>
      <c r="G1095" s="2" t="s">
        <v>3908</v>
      </c>
    </row>
    <row r="1096" spans="1:7" s="1" customFormat="1" ht="12.75" customHeight="1" x14ac:dyDescent="0.2">
      <c r="A1096" s="34"/>
      <c r="B1096" s="47"/>
      <c r="C1096" s="64" t="s">
        <v>1954</v>
      </c>
      <c r="D1096" s="45"/>
      <c r="E1096" s="46">
        <f t="shared" ref="E1096:E1159" si="17">A1096*D1096</f>
        <v>0</v>
      </c>
      <c r="F1096" s="9"/>
      <c r="G1096" s="2" t="s">
        <v>3908</v>
      </c>
    </row>
    <row r="1097" spans="1:7" s="1" customFormat="1" ht="12.75" customHeight="1" x14ac:dyDescent="0.2">
      <c r="A1097" s="34"/>
      <c r="B1097" s="47" t="s">
        <v>1955</v>
      </c>
      <c r="C1097" s="64" t="s">
        <v>1956</v>
      </c>
      <c r="D1097" s="45">
        <v>775</v>
      </c>
      <c r="E1097" s="46">
        <f t="shared" si="17"/>
        <v>0</v>
      </c>
      <c r="F1097" s="10" t="s">
        <v>3715</v>
      </c>
    </row>
    <row r="1098" spans="1:7" s="1" customFormat="1" ht="12.75" customHeight="1" x14ac:dyDescent="0.2">
      <c r="A1098" s="34"/>
      <c r="B1098" s="47" t="s">
        <v>1957</v>
      </c>
      <c r="C1098" s="64" t="s">
        <v>1958</v>
      </c>
      <c r="D1098" s="45">
        <v>650</v>
      </c>
      <c r="E1098" s="46">
        <f t="shared" si="17"/>
        <v>0</v>
      </c>
      <c r="F1098" s="10" t="s">
        <v>3716</v>
      </c>
    </row>
    <row r="1099" spans="1:7" s="1" customFormat="1" ht="16.5" customHeight="1" x14ac:dyDescent="0.2">
      <c r="A1099" s="34"/>
      <c r="B1099" s="47" t="s">
        <v>1959</v>
      </c>
      <c r="C1099" s="75" t="s">
        <v>1960</v>
      </c>
      <c r="D1099" s="45">
        <v>450</v>
      </c>
      <c r="E1099" s="46"/>
      <c r="F1099" s="10" t="s">
        <v>3717</v>
      </c>
    </row>
    <row r="1100" spans="1:7" s="1" customFormat="1" ht="12.75" customHeight="1" x14ac:dyDescent="0.2">
      <c r="A1100" s="34"/>
      <c r="B1100" s="47" t="s">
        <v>1961</v>
      </c>
      <c r="C1100" s="66" t="s">
        <v>1962</v>
      </c>
      <c r="D1100" s="45">
        <v>500</v>
      </c>
      <c r="E1100" s="46">
        <f t="shared" si="17"/>
        <v>0</v>
      </c>
      <c r="F1100" s="10" t="s">
        <v>3718</v>
      </c>
    </row>
    <row r="1101" spans="1:7" s="1" customFormat="1" ht="12.75" customHeight="1" x14ac:dyDescent="0.2">
      <c r="A1101" s="34"/>
      <c r="B1101" s="47" t="s">
        <v>1963</v>
      </c>
      <c r="C1101" s="66" t="s">
        <v>1964</v>
      </c>
      <c r="D1101" s="45">
        <v>1125</v>
      </c>
      <c r="E1101" s="46">
        <f t="shared" si="17"/>
        <v>0</v>
      </c>
      <c r="F1101" s="10" t="s">
        <v>3719</v>
      </c>
    </row>
    <row r="1102" spans="1:7" s="1" customFormat="1" ht="16.5" customHeight="1" x14ac:dyDescent="0.2">
      <c r="A1102" s="34"/>
      <c r="B1102" s="47"/>
      <c r="C1102" s="75" t="s">
        <v>1965</v>
      </c>
      <c r="D1102" s="45"/>
      <c r="E1102" s="46"/>
      <c r="F1102" s="9"/>
    </row>
    <row r="1103" spans="1:7" s="1" customFormat="1" ht="12.75" customHeight="1" x14ac:dyDescent="0.2">
      <c r="A1103" s="34"/>
      <c r="B1103" s="47" t="s">
        <v>1966</v>
      </c>
      <c r="C1103" s="59" t="s">
        <v>1967</v>
      </c>
      <c r="D1103" s="45">
        <v>3250</v>
      </c>
      <c r="E1103" s="46">
        <f t="shared" si="17"/>
        <v>0</v>
      </c>
      <c r="F1103" s="10" t="s">
        <v>3720</v>
      </c>
    </row>
    <row r="1104" spans="1:7" s="1" customFormat="1" ht="12.75" customHeight="1" x14ac:dyDescent="0.2">
      <c r="A1104" s="34"/>
      <c r="B1104" s="47" t="s">
        <v>1968</v>
      </c>
      <c r="C1104" s="59" t="s">
        <v>1969</v>
      </c>
      <c r="D1104" s="45">
        <v>4750</v>
      </c>
      <c r="E1104" s="46">
        <f t="shared" si="17"/>
        <v>0</v>
      </c>
      <c r="F1104" s="10" t="s">
        <v>3720</v>
      </c>
    </row>
    <row r="1105" spans="1:7" s="1" customFormat="1" ht="12.75" customHeight="1" x14ac:dyDescent="0.2">
      <c r="A1105" s="34"/>
      <c r="B1105" s="47"/>
      <c r="C1105" s="59" t="s">
        <v>1970</v>
      </c>
      <c r="D1105" s="45"/>
      <c r="E1105" s="46">
        <f t="shared" si="17"/>
        <v>0</v>
      </c>
      <c r="F1105" s="9"/>
    </row>
    <row r="1106" spans="1:7" s="1" customFormat="1" ht="12.75" customHeight="1" x14ac:dyDescent="0.2">
      <c r="A1106" s="34"/>
      <c r="B1106" s="47" t="s">
        <v>1971</v>
      </c>
      <c r="C1106" s="59" t="s">
        <v>3975</v>
      </c>
      <c r="D1106" s="45">
        <v>200</v>
      </c>
      <c r="E1106" s="46">
        <f t="shared" si="17"/>
        <v>0</v>
      </c>
      <c r="F1106" s="5" t="s">
        <v>3721</v>
      </c>
    </row>
    <row r="1107" spans="1:7" s="1" customFormat="1" ht="12.75" customHeight="1" x14ac:dyDescent="0.2">
      <c r="A1107" s="34"/>
      <c r="B1107" s="47" t="s">
        <v>1972</v>
      </c>
      <c r="C1107" s="59" t="s">
        <v>3976</v>
      </c>
      <c r="D1107" s="45">
        <v>212.5</v>
      </c>
      <c r="E1107" s="46">
        <f t="shared" si="17"/>
        <v>0</v>
      </c>
      <c r="F1107" s="5" t="s">
        <v>3721</v>
      </c>
    </row>
    <row r="1108" spans="1:7" s="1" customFormat="1" ht="12.75" customHeight="1" x14ac:dyDescent="0.2">
      <c r="A1108" s="34"/>
      <c r="B1108" s="47" t="s">
        <v>1973</v>
      </c>
      <c r="C1108" s="59" t="s">
        <v>3977</v>
      </c>
      <c r="D1108" s="45">
        <v>225</v>
      </c>
      <c r="E1108" s="46">
        <f t="shared" si="17"/>
        <v>0</v>
      </c>
      <c r="F1108" s="5" t="s">
        <v>3721</v>
      </c>
    </row>
    <row r="1109" spans="1:7" s="1" customFormat="1" ht="16.5" customHeight="1" x14ac:dyDescent="0.2">
      <c r="A1109" s="34"/>
      <c r="B1109" s="47" t="s">
        <v>1974</v>
      </c>
      <c r="C1109" s="75" t="s">
        <v>3978</v>
      </c>
      <c r="D1109" s="45">
        <v>230</v>
      </c>
      <c r="E1109" s="46"/>
      <c r="F1109" s="5" t="s">
        <v>3721</v>
      </c>
    </row>
    <row r="1110" spans="1:7" s="1" customFormat="1" ht="12.75" customHeight="1" x14ac:dyDescent="0.2">
      <c r="A1110" s="34"/>
      <c r="B1110" s="47" t="s">
        <v>1975</v>
      </c>
      <c r="C1110" s="64" t="s">
        <v>3979</v>
      </c>
      <c r="D1110" s="45">
        <v>235</v>
      </c>
      <c r="E1110" s="46">
        <f t="shared" si="17"/>
        <v>0</v>
      </c>
      <c r="F1110" s="5" t="s">
        <v>3721</v>
      </c>
    </row>
    <row r="1111" spans="1:7" s="1" customFormat="1" ht="12.75" customHeight="1" x14ac:dyDescent="0.2">
      <c r="A1111" s="34"/>
      <c r="B1111" s="47" t="s">
        <v>1976</v>
      </c>
      <c r="C1111" s="49" t="s">
        <v>3980</v>
      </c>
      <c r="D1111" s="45">
        <v>250</v>
      </c>
      <c r="E1111" s="46">
        <f t="shared" si="17"/>
        <v>0</v>
      </c>
      <c r="F1111" s="5" t="s">
        <v>3721</v>
      </c>
    </row>
    <row r="1112" spans="1:7" s="1" customFormat="1" ht="12.75" customHeight="1" x14ac:dyDescent="0.2">
      <c r="A1112" s="34"/>
      <c r="B1112" s="47"/>
      <c r="C1112" s="64" t="s">
        <v>1977</v>
      </c>
      <c r="D1112" s="45"/>
      <c r="E1112" s="46">
        <f t="shared" si="17"/>
        <v>0</v>
      </c>
      <c r="F1112" s="9"/>
      <c r="G1112" s="2" t="s">
        <v>3908</v>
      </c>
    </row>
    <row r="1113" spans="1:7" s="1" customFormat="1" ht="12.75" customHeight="1" x14ac:dyDescent="0.2">
      <c r="A1113" s="34"/>
      <c r="B1113" s="47" t="s">
        <v>1978</v>
      </c>
      <c r="C1113" s="64" t="s">
        <v>1979</v>
      </c>
      <c r="D1113" s="45">
        <v>110</v>
      </c>
      <c r="E1113" s="46">
        <f t="shared" si="17"/>
        <v>0</v>
      </c>
      <c r="F1113" s="10" t="s">
        <v>3722</v>
      </c>
    </row>
    <row r="1114" spans="1:7" s="1" customFormat="1" ht="12.75" customHeight="1" x14ac:dyDescent="0.2">
      <c r="A1114" s="34"/>
      <c r="B1114" s="47" t="s">
        <v>1980</v>
      </c>
      <c r="C1114" s="64" t="s">
        <v>1981</v>
      </c>
      <c r="D1114" s="45">
        <v>250</v>
      </c>
      <c r="E1114" s="46">
        <f t="shared" si="17"/>
        <v>0</v>
      </c>
      <c r="F1114" s="10" t="s">
        <v>3723</v>
      </c>
    </row>
    <row r="1115" spans="1:7" s="1" customFormat="1" ht="12.75" customHeight="1" x14ac:dyDescent="0.2">
      <c r="A1115" s="34"/>
      <c r="B1115" s="47" t="s">
        <v>1982</v>
      </c>
      <c r="C1115" s="64" t="s">
        <v>1983</v>
      </c>
      <c r="D1115" s="45">
        <v>120</v>
      </c>
      <c r="E1115" s="46">
        <f t="shared" si="17"/>
        <v>0</v>
      </c>
      <c r="F1115" s="10" t="s">
        <v>3724</v>
      </c>
    </row>
    <row r="1116" spans="1:7" s="1" customFormat="1" ht="12.75" customHeight="1" x14ac:dyDescent="0.2">
      <c r="A1116" s="34"/>
      <c r="B1116" s="47" t="s">
        <v>1984</v>
      </c>
      <c r="C1116" s="64" t="s">
        <v>1985</v>
      </c>
      <c r="D1116" s="45">
        <v>172.5</v>
      </c>
      <c r="E1116" s="46">
        <f t="shared" si="17"/>
        <v>0</v>
      </c>
      <c r="F1116" s="10" t="s">
        <v>3724</v>
      </c>
    </row>
    <row r="1117" spans="1:7" s="1" customFormat="1" ht="12.75" customHeight="1" x14ac:dyDescent="0.2">
      <c r="A1117" s="34"/>
      <c r="B1117" s="47" t="s">
        <v>1986</v>
      </c>
      <c r="C1117" s="64" t="s">
        <v>1987</v>
      </c>
      <c r="D1117" s="45">
        <v>250</v>
      </c>
      <c r="E1117" s="46">
        <f t="shared" si="17"/>
        <v>0</v>
      </c>
      <c r="F1117" s="10" t="s">
        <v>3724</v>
      </c>
      <c r="G1117" s="2" t="s">
        <v>3908</v>
      </c>
    </row>
    <row r="1118" spans="1:7" s="1" customFormat="1" ht="12.75" customHeight="1" x14ac:dyDescent="0.2">
      <c r="A1118" s="34"/>
      <c r="B1118" s="47" t="s">
        <v>1988</v>
      </c>
      <c r="C1118" s="64" t="s">
        <v>1989</v>
      </c>
      <c r="D1118" s="45">
        <v>175</v>
      </c>
      <c r="E1118" s="46">
        <f t="shared" si="17"/>
        <v>0</v>
      </c>
      <c r="F1118" s="10" t="s">
        <v>3725</v>
      </c>
      <c r="G1118" s="2" t="s">
        <v>3908</v>
      </c>
    </row>
    <row r="1119" spans="1:7" s="1" customFormat="1" ht="16.5" customHeight="1" x14ac:dyDescent="0.2">
      <c r="A1119" s="34"/>
      <c r="B1119" s="47" t="s">
        <v>1990</v>
      </c>
      <c r="C1119" s="75" t="s">
        <v>1991</v>
      </c>
      <c r="D1119" s="45">
        <v>165</v>
      </c>
      <c r="E1119" s="46"/>
      <c r="F1119" s="10" t="s">
        <v>3726</v>
      </c>
    </row>
    <row r="1120" spans="1:7" s="1" customFormat="1" ht="12.75" customHeight="1" x14ac:dyDescent="0.2">
      <c r="A1120" s="34"/>
      <c r="B1120" s="47" t="s">
        <v>1992</v>
      </c>
      <c r="C1120" s="64" t="s">
        <v>1993</v>
      </c>
      <c r="D1120" s="45">
        <v>55</v>
      </c>
      <c r="E1120" s="46">
        <f t="shared" si="17"/>
        <v>0</v>
      </c>
      <c r="F1120" s="10" t="s">
        <v>3727</v>
      </c>
    </row>
    <row r="1121" spans="1:7" s="1" customFormat="1" ht="12.75" customHeight="1" x14ac:dyDescent="0.2">
      <c r="A1121" s="34"/>
      <c r="B1121" s="47" t="s">
        <v>1994</v>
      </c>
      <c r="C1121" s="64" t="s">
        <v>1995</v>
      </c>
      <c r="D1121" s="45">
        <v>62.5</v>
      </c>
      <c r="E1121" s="46">
        <f t="shared" si="17"/>
        <v>0</v>
      </c>
      <c r="F1121" s="10" t="s">
        <v>3727</v>
      </c>
    </row>
    <row r="1122" spans="1:7" s="1" customFormat="1" ht="12.75" customHeight="1" x14ac:dyDescent="0.2">
      <c r="A1122" s="34"/>
      <c r="B1122" s="47"/>
      <c r="C1122" s="59" t="s">
        <v>1996</v>
      </c>
      <c r="D1122" s="45"/>
      <c r="E1122" s="46">
        <f t="shared" si="17"/>
        <v>0</v>
      </c>
      <c r="F1122" s="9"/>
    </row>
    <row r="1123" spans="1:7" s="1" customFormat="1" ht="12.75" customHeight="1" x14ac:dyDescent="0.2">
      <c r="A1123" s="34"/>
      <c r="B1123" s="47" t="s">
        <v>1997</v>
      </c>
      <c r="C1123" s="59" t="s">
        <v>1998</v>
      </c>
      <c r="D1123" s="45">
        <v>1100</v>
      </c>
      <c r="E1123" s="46">
        <f t="shared" si="17"/>
        <v>0</v>
      </c>
      <c r="F1123" s="10" t="s">
        <v>3728</v>
      </c>
    </row>
    <row r="1124" spans="1:7" s="1" customFormat="1" ht="12.75" customHeight="1" x14ac:dyDescent="0.2">
      <c r="A1124" s="34"/>
      <c r="B1124" s="47" t="s">
        <v>1999</v>
      </c>
      <c r="C1124" s="59" t="s">
        <v>2000</v>
      </c>
      <c r="D1124" s="45">
        <v>1700</v>
      </c>
      <c r="E1124" s="46">
        <f t="shared" si="17"/>
        <v>0</v>
      </c>
      <c r="F1124" s="10" t="s">
        <v>3728</v>
      </c>
    </row>
    <row r="1125" spans="1:7" s="1" customFormat="1" ht="12.75" customHeight="1" x14ac:dyDescent="0.2">
      <c r="A1125" s="34"/>
      <c r="B1125" s="47" t="s">
        <v>2001</v>
      </c>
      <c r="C1125" s="59" t="s">
        <v>2002</v>
      </c>
      <c r="D1125" s="45">
        <v>1350</v>
      </c>
      <c r="E1125" s="46">
        <f t="shared" si="17"/>
        <v>0</v>
      </c>
      <c r="F1125" s="10" t="s">
        <v>3729</v>
      </c>
    </row>
    <row r="1126" spans="1:7" s="1" customFormat="1" x14ac:dyDescent="0.2">
      <c r="A1126" s="34"/>
      <c r="B1126" s="47" t="s">
        <v>2003</v>
      </c>
      <c r="C1126" s="75" t="s">
        <v>2004</v>
      </c>
      <c r="D1126" s="45">
        <v>1625</v>
      </c>
      <c r="E1126" s="46"/>
      <c r="F1126" s="10" t="s">
        <v>3729</v>
      </c>
    </row>
    <row r="1127" spans="1:7" s="1" customFormat="1" ht="12.75" customHeight="1" x14ac:dyDescent="0.2">
      <c r="A1127" s="34"/>
      <c r="B1127" s="47" t="s">
        <v>2005</v>
      </c>
      <c r="C1127" s="59" t="s">
        <v>2006</v>
      </c>
      <c r="D1127" s="45">
        <v>2250</v>
      </c>
      <c r="E1127" s="46">
        <f t="shared" si="17"/>
        <v>0</v>
      </c>
      <c r="F1127" s="10" t="s">
        <v>3729</v>
      </c>
    </row>
    <row r="1128" spans="1:7" s="1" customFormat="1" ht="12.75" customHeight="1" x14ac:dyDescent="0.2">
      <c r="A1128" s="34"/>
      <c r="B1128" s="47" t="s">
        <v>2007</v>
      </c>
      <c r="C1128" s="59" t="s">
        <v>2008</v>
      </c>
      <c r="D1128" s="45">
        <v>2600</v>
      </c>
      <c r="E1128" s="46">
        <f t="shared" si="17"/>
        <v>0</v>
      </c>
      <c r="F1128" s="10" t="s">
        <v>3729</v>
      </c>
      <c r="G1128" s="2" t="s">
        <v>3908</v>
      </c>
    </row>
    <row r="1129" spans="1:7" s="1" customFormat="1" ht="12.75" customHeight="1" x14ac:dyDescent="0.2">
      <c r="A1129" s="34"/>
      <c r="B1129" s="47"/>
      <c r="C1129" s="59" t="s">
        <v>2009</v>
      </c>
      <c r="D1129" s="45"/>
      <c r="E1129" s="46">
        <f t="shared" si="17"/>
        <v>0</v>
      </c>
      <c r="F1129" s="9"/>
      <c r="G1129" s="2" t="s">
        <v>3908</v>
      </c>
    </row>
    <row r="1130" spans="1:7" s="1" customFormat="1" ht="12.75" customHeight="1" x14ac:dyDescent="0.2">
      <c r="A1130" s="34"/>
      <c r="B1130" s="47" t="s">
        <v>2010</v>
      </c>
      <c r="C1130" s="59" t="s">
        <v>2011</v>
      </c>
      <c r="D1130" s="45">
        <v>115</v>
      </c>
      <c r="E1130" s="46">
        <f t="shared" si="17"/>
        <v>0</v>
      </c>
      <c r="F1130" s="6" t="s">
        <v>3730</v>
      </c>
      <c r="G1130" s="2" t="s">
        <v>3908</v>
      </c>
    </row>
    <row r="1131" spans="1:7" s="1" customFormat="1" ht="12.75" customHeight="1" x14ac:dyDescent="0.2">
      <c r="A1131" s="34"/>
      <c r="B1131" s="47" t="s">
        <v>2012</v>
      </c>
      <c r="C1131" s="59" t="s">
        <v>2013</v>
      </c>
      <c r="D1131" s="45">
        <v>85</v>
      </c>
      <c r="E1131" s="46">
        <f t="shared" si="17"/>
        <v>0</v>
      </c>
      <c r="F1131" s="10" t="s">
        <v>3731</v>
      </c>
      <c r="G1131" s="2" t="s">
        <v>3908</v>
      </c>
    </row>
    <row r="1132" spans="1:7" s="1" customFormat="1" ht="12.75" customHeight="1" x14ac:dyDescent="0.2">
      <c r="A1132" s="34"/>
      <c r="B1132" s="47" t="s">
        <v>2014</v>
      </c>
      <c r="C1132" s="59" t="s">
        <v>2015</v>
      </c>
      <c r="D1132" s="45">
        <v>100</v>
      </c>
      <c r="E1132" s="46">
        <f t="shared" si="17"/>
        <v>0</v>
      </c>
      <c r="F1132" s="10" t="s">
        <v>3732</v>
      </c>
      <c r="G1132" s="2" t="s">
        <v>3908</v>
      </c>
    </row>
    <row r="1133" spans="1:7" s="1" customFormat="1" ht="12.75" customHeight="1" x14ac:dyDescent="0.2">
      <c r="A1133" s="34"/>
      <c r="B1133" s="47" t="s">
        <v>2016</v>
      </c>
      <c r="C1133" s="59" t="s">
        <v>2017</v>
      </c>
      <c r="D1133" s="45">
        <v>145</v>
      </c>
      <c r="E1133" s="46">
        <f t="shared" si="17"/>
        <v>0</v>
      </c>
      <c r="F1133" s="10" t="s">
        <v>3733</v>
      </c>
      <c r="G1133" s="2" t="s">
        <v>3908</v>
      </c>
    </row>
    <row r="1134" spans="1:7" s="1" customFormat="1" ht="12.75" customHeight="1" x14ac:dyDescent="0.2">
      <c r="A1134" s="34"/>
      <c r="B1134" s="47" t="s">
        <v>2018</v>
      </c>
      <c r="C1134" s="59" t="s">
        <v>2019</v>
      </c>
      <c r="D1134" s="45">
        <v>120</v>
      </c>
      <c r="E1134" s="46">
        <f t="shared" si="17"/>
        <v>0</v>
      </c>
      <c r="F1134" s="10" t="s">
        <v>3734</v>
      </c>
      <c r="G1134" s="2" t="s">
        <v>3908</v>
      </c>
    </row>
    <row r="1135" spans="1:7" s="1" customFormat="1" ht="12.75" customHeight="1" x14ac:dyDescent="0.2">
      <c r="A1135" s="34"/>
      <c r="B1135" s="47" t="s">
        <v>2020</v>
      </c>
      <c r="C1135" s="59" t="s">
        <v>2021</v>
      </c>
      <c r="D1135" s="45">
        <v>175</v>
      </c>
      <c r="E1135" s="46">
        <f t="shared" si="17"/>
        <v>0</v>
      </c>
      <c r="F1135" s="10"/>
      <c r="G1135" s="2" t="s">
        <v>3908</v>
      </c>
    </row>
    <row r="1136" spans="1:7" s="1" customFormat="1" ht="12.75" customHeight="1" x14ac:dyDescent="0.2">
      <c r="A1136" s="34"/>
      <c r="B1136" s="47" t="s">
        <v>2022</v>
      </c>
      <c r="C1136" s="59" t="s">
        <v>2023</v>
      </c>
      <c r="D1136" s="45">
        <v>125</v>
      </c>
      <c r="E1136" s="46">
        <f t="shared" si="17"/>
        <v>0</v>
      </c>
      <c r="F1136" s="10" t="s">
        <v>3735</v>
      </c>
      <c r="G1136" s="2" t="s">
        <v>3908</v>
      </c>
    </row>
    <row r="1137" spans="1:7" s="1" customFormat="1" x14ac:dyDescent="0.2">
      <c r="A1137" s="34"/>
      <c r="B1137" s="47" t="s">
        <v>2024</v>
      </c>
      <c r="C1137" s="75" t="s">
        <v>2025</v>
      </c>
      <c r="D1137" s="45">
        <v>195</v>
      </c>
      <c r="E1137" s="46"/>
      <c r="F1137" s="10" t="s">
        <v>3735</v>
      </c>
    </row>
    <row r="1138" spans="1:7" s="1" customFormat="1" ht="12.75" customHeight="1" x14ac:dyDescent="0.2">
      <c r="A1138" s="34"/>
      <c r="B1138" s="47" t="s">
        <v>2026</v>
      </c>
      <c r="C1138" s="59" t="s">
        <v>2027</v>
      </c>
      <c r="D1138" s="45">
        <v>320</v>
      </c>
      <c r="E1138" s="46">
        <f t="shared" si="17"/>
        <v>0</v>
      </c>
      <c r="F1138" s="10" t="s">
        <v>3735</v>
      </c>
      <c r="G1138" s="2" t="s">
        <v>3908</v>
      </c>
    </row>
    <row r="1139" spans="1:7" s="1" customFormat="1" ht="12.75" customHeight="1" x14ac:dyDescent="0.2">
      <c r="A1139" s="34"/>
      <c r="B1139" s="47" t="s">
        <v>2028</v>
      </c>
      <c r="C1139" s="59" t="s">
        <v>2029</v>
      </c>
      <c r="D1139" s="45">
        <v>375</v>
      </c>
      <c r="E1139" s="46">
        <f t="shared" si="17"/>
        <v>0</v>
      </c>
      <c r="F1139" s="10" t="s">
        <v>3735</v>
      </c>
      <c r="G1139" s="2" t="s">
        <v>3908</v>
      </c>
    </row>
    <row r="1140" spans="1:7" s="1" customFormat="1" ht="12.75" customHeight="1" x14ac:dyDescent="0.2">
      <c r="A1140" s="34"/>
      <c r="B1140" s="47"/>
      <c r="C1140" s="59" t="s">
        <v>2030</v>
      </c>
      <c r="D1140" s="45"/>
      <c r="E1140" s="46">
        <f t="shared" si="17"/>
        <v>0</v>
      </c>
      <c r="F1140" s="9"/>
      <c r="G1140" s="2" t="s">
        <v>3908</v>
      </c>
    </row>
    <row r="1141" spans="1:7" s="1" customFormat="1" ht="12.75" customHeight="1" x14ac:dyDescent="0.2">
      <c r="A1141" s="34"/>
      <c r="B1141" s="47" t="s">
        <v>2031</v>
      </c>
      <c r="C1141" s="59" t="s">
        <v>2032</v>
      </c>
      <c r="D1141" s="45">
        <v>140</v>
      </c>
      <c r="E1141" s="46">
        <f t="shared" si="17"/>
        <v>0</v>
      </c>
      <c r="F1141" s="10" t="s">
        <v>3736</v>
      </c>
      <c r="G1141" s="2" t="s">
        <v>3908</v>
      </c>
    </row>
    <row r="1142" spans="1:7" s="1" customFormat="1" ht="12.75" customHeight="1" x14ac:dyDescent="0.2">
      <c r="A1142" s="34"/>
      <c r="B1142" s="47" t="s">
        <v>2033</v>
      </c>
      <c r="C1142" s="59" t="s">
        <v>2034</v>
      </c>
      <c r="D1142" s="45">
        <v>190</v>
      </c>
      <c r="E1142" s="46">
        <f t="shared" si="17"/>
        <v>0</v>
      </c>
      <c r="F1142" s="10" t="s">
        <v>3737</v>
      </c>
      <c r="G1142" s="2" t="s">
        <v>3908</v>
      </c>
    </row>
    <row r="1143" spans="1:7" s="1" customFormat="1" ht="12.75" customHeight="1" x14ac:dyDescent="0.2">
      <c r="A1143" s="34"/>
      <c r="B1143" s="47" t="s">
        <v>2035</v>
      </c>
      <c r="C1143" s="59" t="s">
        <v>2036</v>
      </c>
      <c r="D1143" s="45">
        <v>285</v>
      </c>
      <c r="E1143" s="46">
        <f t="shared" si="17"/>
        <v>0</v>
      </c>
      <c r="F1143" s="10" t="s">
        <v>3738</v>
      </c>
      <c r="G1143" s="2" t="s">
        <v>3908</v>
      </c>
    </row>
    <row r="1144" spans="1:7" s="1" customFormat="1" ht="12.75" customHeight="1" x14ac:dyDescent="0.2">
      <c r="A1144" s="34"/>
      <c r="B1144" s="47" t="s">
        <v>2037</v>
      </c>
      <c r="C1144" s="59" t="s">
        <v>2038</v>
      </c>
      <c r="D1144" s="45">
        <v>400</v>
      </c>
      <c r="E1144" s="46">
        <f t="shared" si="17"/>
        <v>0</v>
      </c>
      <c r="F1144" s="10" t="s">
        <v>3739</v>
      </c>
      <c r="G1144" s="2" t="s">
        <v>3908</v>
      </c>
    </row>
    <row r="1145" spans="1:7" s="1" customFormat="1" ht="12.75" customHeight="1" x14ac:dyDescent="0.2">
      <c r="A1145" s="34"/>
      <c r="B1145" s="47" t="s">
        <v>2039</v>
      </c>
      <c r="C1145" s="59" t="s">
        <v>2040</v>
      </c>
      <c r="D1145" s="45">
        <v>125</v>
      </c>
      <c r="E1145" s="46">
        <f t="shared" si="17"/>
        <v>0</v>
      </c>
      <c r="F1145" s="10" t="s">
        <v>3740</v>
      </c>
      <c r="G1145" s="2" t="s">
        <v>3908</v>
      </c>
    </row>
    <row r="1146" spans="1:7" s="1" customFormat="1" ht="12.75" customHeight="1" x14ac:dyDescent="0.2">
      <c r="A1146" s="34"/>
      <c r="B1146" s="47" t="s">
        <v>2041</v>
      </c>
      <c r="C1146" s="59" t="s">
        <v>2042</v>
      </c>
      <c r="D1146" s="45">
        <v>165</v>
      </c>
      <c r="E1146" s="46">
        <f t="shared" si="17"/>
        <v>0</v>
      </c>
      <c r="F1146" s="10" t="s">
        <v>3741</v>
      </c>
      <c r="G1146" s="2" t="s">
        <v>3908</v>
      </c>
    </row>
    <row r="1147" spans="1:7" s="1" customFormat="1" ht="12.75" customHeight="1" x14ac:dyDescent="0.2">
      <c r="A1147" s="34"/>
      <c r="B1147" s="47" t="s">
        <v>2043</v>
      </c>
      <c r="C1147" s="59" t="s">
        <v>2044</v>
      </c>
      <c r="D1147" s="45">
        <v>230</v>
      </c>
      <c r="E1147" s="46">
        <f t="shared" si="17"/>
        <v>0</v>
      </c>
      <c r="F1147" s="10" t="s">
        <v>3742</v>
      </c>
      <c r="G1147" s="2" t="s">
        <v>3908</v>
      </c>
    </row>
    <row r="1148" spans="1:7" s="1" customFormat="1" ht="12.75" customHeight="1" x14ac:dyDescent="0.2">
      <c r="A1148" s="34"/>
      <c r="B1148" s="47" t="s">
        <v>2045</v>
      </c>
      <c r="C1148" s="59" t="s">
        <v>2046</v>
      </c>
      <c r="D1148" s="45">
        <v>245</v>
      </c>
      <c r="E1148" s="46">
        <f t="shared" si="17"/>
        <v>0</v>
      </c>
      <c r="F1148" s="10" t="s">
        <v>3742</v>
      </c>
      <c r="G1148" s="2" t="s">
        <v>3908</v>
      </c>
    </row>
    <row r="1149" spans="1:7" s="1" customFormat="1" ht="12.75" customHeight="1" x14ac:dyDescent="0.2">
      <c r="A1149" s="34"/>
      <c r="B1149" s="47" t="s">
        <v>2047</v>
      </c>
      <c r="C1149" s="59" t="s">
        <v>2048</v>
      </c>
      <c r="D1149" s="45">
        <v>350</v>
      </c>
      <c r="E1149" s="46">
        <f t="shared" si="17"/>
        <v>0</v>
      </c>
      <c r="F1149" s="10" t="s">
        <v>3742</v>
      </c>
      <c r="G1149" s="2" t="s">
        <v>3908</v>
      </c>
    </row>
    <row r="1150" spans="1:7" s="1" customFormat="1" ht="12.75" customHeight="1" x14ac:dyDescent="0.2">
      <c r="A1150" s="34"/>
      <c r="B1150" s="47" t="s">
        <v>2049</v>
      </c>
      <c r="C1150" s="59" t="s">
        <v>2050</v>
      </c>
      <c r="D1150" s="45">
        <v>360</v>
      </c>
      <c r="E1150" s="46">
        <f t="shared" si="17"/>
        <v>0</v>
      </c>
      <c r="F1150" s="10" t="s">
        <v>3742</v>
      </c>
      <c r="G1150" s="2" t="s">
        <v>3908</v>
      </c>
    </row>
    <row r="1151" spans="1:7" s="1" customFormat="1" x14ac:dyDescent="0.2">
      <c r="A1151" s="34"/>
      <c r="B1151" s="47" t="s">
        <v>2051</v>
      </c>
      <c r="C1151" s="75" t="s">
        <v>2052</v>
      </c>
      <c r="D1151" s="45">
        <v>412.5</v>
      </c>
      <c r="E1151" s="46"/>
      <c r="F1151" s="10" t="s">
        <v>3742</v>
      </c>
    </row>
    <row r="1152" spans="1:7" s="1" customFormat="1" ht="12.75" customHeight="1" x14ac:dyDescent="0.2">
      <c r="A1152" s="34"/>
      <c r="B1152" s="47" t="s">
        <v>2053</v>
      </c>
      <c r="C1152" s="59" t="s">
        <v>2054</v>
      </c>
      <c r="D1152" s="45">
        <v>422.5</v>
      </c>
      <c r="E1152" s="46">
        <f t="shared" si="17"/>
        <v>0</v>
      </c>
      <c r="F1152" s="10" t="s">
        <v>3742</v>
      </c>
    </row>
    <row r="1153" spans="1:7" s="1" customFormat="1" ht="12.75" customHeight="1" x14ac:dyDescent="0.2">
      <c r="A1153" s="34"/>
      <c r="B1153" s="47" t="s">
        <v>2055</v>
      </c>
      <c r="C1153" s="59" t="s">
        <v>2056</v>
      </c>
      <c r="D1153" s="45">
        <v>425</v>
      </c>
      <c r="E1153" s="46">
        <f t="shared" si="17"/>
        <v>0</v>
      </c>
      <c r="F1153" s="10" t="s">
        <v>3743</v>
      </c>
    </row>
    <row r="1154" spans="1:7" s="1" customFormat="1" ht="12.75" customHeight="1" x14ac:dyDescent="0.2">
      <c r="A1154" s="34"/>
      <c r="B1154" s="47"/>
      <c r="C1154" s="59" t="s">
        <v>2057</v>
      </c>
      <c r="D1154" s="45"/>
      <c r="E1154" s="46">
        <f t="shared" si="17"/>
        <v>0</v>
      </c>
      <c r="F1154" s="9"/>
    </row>
    <row r="1155" spans="1:7" s="1" customFormat="1" ht="12.75" customHeight="1" x14ac:dyDescent="0.2">
      <c r="A1155" s="34"/>
      <c r="B1155" s="47" t="s">
        <v>2058</v>
      </c>
      <c r="C1155" s="59" t="s">
        <v>2059</v>
      </c>
      <c r="D1155" s="45">
        <v>250</v>
      </c>
      <c r="E1155" s="46">
        <f t="shared" si="17"/>
        <v>0</v>
      </c>
      <c r="F1155" s="10" t="s">
        <v>3744</v>
      </c>
    </row>
    <row r="1156" spans="1:7" s="1" customFormat="1" ht="12.75" customHeight="1" x14ac:dyDescent="0.2">
      <c r="A1156" s="34"/>
      <c r="B1156" s="47" t="s">
        <v>2060</v>
      </c>
      <c r="C1156" s="59" t="s">
        <v>2061</v>
      </c>
      <c r="D1156" s="45">
        <v>340</v>
      </c>
      <c r="E1156" s="46">
        <f t="shared" si="17"/>
        <v>0</v>
      </c>
      <c r="F1156" s="10" t="s">
        <v>3744</v>
      </c>
    </row>
    <row r="1157" spans="1:7" s="1" customFormat="1" x14ac:dyDescent="0.2">
      <c r="A1157" s="34"/>
      <c r="B1157" s="47" t="s">
        <v>2062</v>
      </c>
      <c r="C1157" s="75" t="s">
        <v>2063</v>
      </c>
      <c r="D1157" s="45">
        <v>400</v>
      </c>
      <c r="E1157" s="46"/>
      <c r="F1157" s="10" t="s">
        <v>3744</v>
      </c>
    </row>
    <row r="1158" spans="1:7" s="1" customFormat="1" ht="12.75" customHeight="1" x14ac:dyDescent="0.2">
      <c r="A1158" s="34"/>
      <c r="B1158" s="47" t="s">
        <v>2064</v>
      </c>
      <c r="C1158" s="59" t="s">
        <v>2065</v>
      </c>
      <c r="D1158" s="45">
        <v>130</v>
      </c>
      <c r="E1158" s="46">
        <f t="shared" si="17"/>
        <v>0</v>
      </c>
      <c r="F1158" s="10" t="s">
        <v>3745</v>
      </c>
      <c r="G1158" s="2" t="s">
        <v>3908</v>
      </c>
    </row>
    <row r="1159" spans="1:7" s="1" customFormat="1" ht="12.75" customHeight="1" x14ac:dyDescent="0.2">
      <c r="A1159" s="34"/>
      <c r="B1159" s="47" t="s">
        <v>2066</v>
      </c>
      <c r="C1159" s="59" t="s">
        <v>2067</v>
      </c>
      <c r="D1159" s="45">
        <v>185</v>
      </c>
      <c r="E1159" s="46">
        <f t="shared" si="17"/>
        <v>0</v>
      </c>
      <c r="F1159" s="10" t="s">
        <v>3745</v>
      </c>
      <c r="G1159" s="2" t="s">
        <v>3908</v>
      </c>
    </row>
    <row r="1160" spans="1:7" s="1" customFormat="1" ht="12.75" customHeight="1" x14ac:dyDescent="0.2">
      <c r="A1160" s="34"/>
      <c r="B1160" s="47"/>
      <c r="C1160" s="59" t="s">
        <v>2068</v>
      </c>
      <c r="D1160" s="45"/>
      <c r="E1160" s="46">
        <f t="shared" ref="E1160:E1223" si="18">A1160*D1160</f>
        <v>0</v>
      </c>
      <c r="F1160" s="9"/>
      <c r="G1160" s="2" t="s">
        <v>3908</v>
      </c>
    </row>
    <row r="1161" spans="1:7" s="1" customFormat="1" ht="12.75" customHeight="1" x14ac:dyDescent="0.2">
      <c r="A1161" s="34"/>
      <c r="B1161" s="47" t="s">
        <v>2069</v>
      </c>
      <c r="C1161" s="59" t="s">
        <v>2070</v>
      </c>
      <c r="D1161" s="45">
        <v>550</v>
      </c>
      <c r="E1161" s="46">
        <f t="shared" si="18"/>
        <v>0</v>
      </c>
      <c r="F1161" s="10" t="s">
        <v>3746</v>
      </c>
      <c r="G1161" s="2" t="s">
        <v>3908</v>
      </c>
    </row>
    <row r="1162" spans="1:7" s="1" customFormat="1" ht="12.75" customHeight="1" x14ac:dyDescent="0.2">
      <c r="A1162" s="34"/>
      <c r="B1162" s="47" t="s">
        <v>2071</v>
      </c>
      <c r="C1162" s="59" t="s">
        <v>2072</v>
      </c>
      <c r="D1162" s="45">
        <v>2250</v>
      </c>
      <c r="E1162" s="46">
        <f t="shared" si="18"/>
        <v>0</v>
      </c>
      <c r="F1162" s="10" t="s">
        <v>3746</v>
      </c>
    </row>
    <row r="1163" spans="1:7" s="1" customFormat="1" ht="12.75" customHeight="1" x14ac:dyDescent="0.2">
      <c r="A1163" s="34"/>
      <c r="B1163" s="47" t="s">
        <v>2073</v>
      </c>
      <c r="C1163" s="59" t="s">
        <v>2074</v>
      </c>
      <c r="D1163" s="45">
        <v>2500</v>
      </c>
      <c r="E1163" s="46">
        <f t="shared" si="18"/>
        <v>0</v>
      </c>
      <c r="F1163" s="10" t="s">
        <v>3746</v>
      </c>
    </row>
    <row r="1164" spans="1:7" s="1" customFormat="1" x14ac:dyDescent="0.2">
      <c r="A1164" s="34"/>
      <c r="B1164" s="47" t="s">
        <v>2075</v>
      </c>
      <c r="C1164" s="75" t="s">
        <v>2076</v>
      </c>
      <c r="D1164" s="45">
        <v>2700</v>
      </c>
      <c r="E1164" s="46"/>
      <c r="F1164" s="10" t="s">
        <v>3746</v>
      </c>
    </row>
    <row r="1165" spans="1:7" s="1" customFormat="1" ht="12.75" customHeight="1" x14ac:dyDescent="0.2">
      <c r="A1165" s="34"/>
      <c r="B1165" s="47" t="s">
        <v>2077</v>
      </c>
      <c r="C1165" s="59" t="s">
        <v>2078</v>
      </c>
      <c r="D1165" s="45">
        <v>1425</v>
      </c>
      <c r="E1165" s="46">
        <f t="shared" si="18"/>
        <v>0</v>
      </c>
      <c r="F1165" s="6" t="s">
        <v>3747</v>
      </c>
      <c r="G1165" s="2" t="s">
        <v>3908</v>
      </c>
    </row>
    <row r="1166" spans="1:7" s="1" customFormat="1" ht="12.75" customHeight="1" x14ac:dyDescent="0.2">
      <c r="A1166" s="34"/>
      <c r="B1166" s="47" t="s">
        <v>2079</v>
      </c>
      <c r="C1166" s="59" t="s">
        <v>2080</v>
      </c>
      <c r="D1166" s="45">
        <v>1850</v>
      </c>
      <c r="E1166" s="46">
        <f t="shared" si="18"/>
        <v>0</v>
      </c>
      <c r="F1166" s="6" t="s">
        <v>3747</v>
      </c>
      <c r="G1166" s="2" t="s">
        <v>3908</v>
      </c>
    </row>
    <row r="1167" spans="1:7" s="1" customFormat="1" ht="12.75" customHeight="1" x14ac:dyDescent="0.2">
      <c r="A1167" s="34"/>
      <c r="B1167" s="47"/>
      <c r="C1167" s="59" t="s">
        <v>2081</v>
      </c>
      <c r="D1167" s="45"/>
      <c r="E1167" s="46">
        <f t="shared" si="18"/>
        <v>0</v>
      </c>
      <c r="F1167" s="9"/>
      <c r="G1167" s="2" t="s">
        <v>3908</v>
      </c>
    </row>
    <row r="1168" spans="1:7" s="1" customFormat="1" ht="12.75" customHeight="1" x14ac:dyDescent="0.2">
      <c r="A1168" s="34"/>
      <c r="B1168" s="47" t="s">
        <v>2082</v>
      </c>
      <c r="C1168" s="59" t="s">
        <v>2083</v>
      </c>
      <c r="D1168" s="45">
        <v>1100</v>
      </c>
      <c r="E1168" s="46">
        <f t="shared" si="18"/>
        <v>0</v>
      </c>
      <c r="F1168" s="10" t="s">
        <v>3746</v>
      </c>
      <c r="G1168" s="2" t="s">
        <v>3908</v>
      </c>
    </row>
    <row r="1169" spans="1:7" s="1" customFormat="1" ht="12.75" customHeight="1" x14ac:dyDescent="0.2">
      <c r="A1169" s="34"/>
      <c r="B1169" s="47" t="s">
        <v>2084</v>
      </c>
      <c r="C1169" s="59" t="s">
        <v>2085</v>
      </c>
      <c r="D1169" s="45">
        <v>2100</v>
      </c>
      <c r="E1169" s="46">
        <f t="shared" si="18"/>
        <v>0</v>
      </c>
      <c r="F1169" s="10" t="s">
        <v>3748</v>
      </c>
      <c r="G1169" s="2" t="s">
        <v>3908</v>
      </c>
    </row>
    <row r="1170" spans="1:7" s="1" customFormat="1" x14ac:dyDescent="0.2">
      <c r="A1170" s="34"/>
      <c r="B1170" s="47" t="s">
        <v>2086</v>
      </c>
      <c r="C1170" s="75" t="s">
        <v>2087</v>
      </c>
      <c r="D1170" s="45">
        <v>2800</v>
      </c>
      <c r="E1170" s="46"/>
      <c r="F1170" s="10" t="s">
        <v>3749</v>
      </c>
    </row>
    <row r="1171" spans="1:7" s="1" customFormat="1" ht="12.75" customHeight="1" x14ac:dyDescent="0.2">
      <c r="A1171" s="34"/>
      <c r="B1171" s="47" t="s">
        <v>2088</v>
      </c>
      <c r="C1171" s="59" t="s">
        <v>2089</v>
      </c>
      <c r="D1171" s="45">
        <v>3000</v>
      </c>
      <c r="E1171" s="46">
        <f t="shared" si="18"/>
        <v>0</v>
      </c>
      <c r="F1171" s="10" t="s">
        <v>3749</v>
      </c>
    </row>
    <row r="1172" spans="1:7" s="1" customFormat="1" ht="12.75" customHeight="1" x14ac:dyDescent="0.2">
      <c r="A1172" s="34"/>
      <c r="B1172" s="47" t="s">
        <v>2090</v>
      </c>
      <c r="C1172" s="59" t="s">
        <v>2091</v>
      </c>
      <c r="D1172" s="45">
        <v>3200</v>
      </c>
      <c r="E1172" s="46">
        <f t="shared" si="18"/>
        <v>0</v>
      </c>
      <c r="F1172" s="10" t="s">
        <v>3749</v>
      </c>
    </row>
    <row r="1173" spans="1:7" s="1" customFormat="1" ht="12.75" customHeight="1" x14ac:dyDescent="0.2">
      <c r="A1173" s="34"/>
      <c r="B1173" s="47"/>
      <c r="C1173" s="59" t="s">
        <v>2092</v>
      </c>
      <c r="D1173" s="45"/>
      <c r="E1173" s="46">
        <f t="shared" si="18"/>
        <v>0</v>
      </c>
      <c r="F1173" s="9"/>
    </row>
    <row r="1174" spans="1:7" s="1" customFormat="1" ht="12.75" customHeight="1" x14ac:dyDescent="0.2">
      <c r="A1174" s="34"/>
      <c r="B1174" s="47" t="s">
        <v>2093</v>
      </c>
      <c r="C1174" s="59" t="s">
        <v>2094</v>
      </c>
      <c r="D1174" s="45">
        <v>55</v>
      </c>
      <c r="E1174" s="46">
        <f t="shared" si="18"/>
        <v>0</v>
      </c>
      <c r="F1174" s="10" t="s">
        <v>3750</v>
      </c>
    </row>
    <row r="1175" spans="1:7" s="1" customFormat="1" ht="16.5" customHeight="1" x14ac:dyDescent="0.2">
      <c r="A1175" s="34"/>
      <c r="B1175" s="47" t="s">
        <v>2095</v>
      </c>
      <c r="C1175" s="75" t="s">
        <v>2096</v>
      </c>
      <c r="D1175" s="45">
        <v>70</v>
      </c>
      <c r="E1175" s="46"/>
      <c r="F1175" s="10" t="s">
        <v>3750</v>
      </c>
    </row>
    <row r="1176" spans="1:7" s="1" customFormat="1" ht="12.75" customHeight="1" x14ac:dyDescent="0.2">
      <c r="A1176" s="34"/>
      <c r="B1176" s="47" t="s">
        <v>2097</v>
      </c>
      <c r="C1176" s="59" t="s">
        <v>2096</v>
      </c>
      <c r="D1176" s="45">
        <v>77.5</v>
      </c>
      <c r="E1176" s="46">
        <f t="shared" si="18"/>
        <v>0</v>
      </c>
      <c r="F1176" s="10" t="s">
        <v>3750</v>
      </c>
      <c r="G1176" s="2" t="s">
        <v>3908</v>
      </c>
    </row>
    <row r="1177" spans="1:7" s="1" customFormat="1" ht="12.75" customHeight="1" x14ac:dyDescent="0.2">
      <c r="A1177" s="34"/>
      <c r="B1177" s="47" t="s">
        <v>2098</v>
      </c>
      <c r="C1177" s="49" t="s">
        <v>2099</v>
      </c>
      <c r="D1177" s="45">
        <v>100</v>
      </c>
      <c r="E1177" s="46">
        <f t="shared" si="18"/>
        <v>0</v>
      </c>
      <c r="F1177" s="10" t="s">
        <v>3750</v>
      </c>
      <c r="G1177" s="2" t="s">
        <v>3908</v>
      </c>
    </row>
    <row r="1178" spans="1:7" s="1" customFormat="1" ht="12.75" customHeight="1" x14ac:dyDescent="0.2">
      <c r="A1178" s="34"/>
      <c r="B1178" s="47"/>
      <c r="C1178" s="49" t="s">
        <v>2100</v>
      </c>
      <c r="D1178" s="45"/>
      <c r="E1178" s="46">
        <f t="shared" si="18"/>
        <v>0</v>
      </c>
      <c r="F1178" s="9"/>
    </row>
    <row r="1179" spans="1:7" s="1" customFormat="1" ht="12.75" customHeight="1" x14ac:dyDescent="0.2">
      <c r="A1179" s="34"/>
      <c r="B1179" s="47" t="s">
        <v>2101</v>
      </c>
      <c r="C1179" s="49" t="s">
        <v>2102</v>
      </c>
      <c r="D1179" s="45">
        <v>1000</v>
      </c>
      <c r="E1179" s="46">
        <f t="shared" si="18"/>
        <v>0</v>
      </c>
      <c r="F1179" s="10" t="s">
        <v>3751</v>
      </c>
    </row>
    <row r="1180" spans="1:7" s="1" customFormat="1" ht="12.75" customHeight="1" x14ac:dyDescent="0.2">
      <c r="A1180" s="34"/>
      <c r="B1180" s="47" t="s">
        <v>2103</v>
      </c>
      <c r="C1180" s="49" t="s">
        <v>2104</v>
      </c>
      <c r="D1180" s="45">
        <v>3250</v>
      </c>
      <c r="E1180" s="46">
        <f t="shared" si="18"/>
        <v>0</v>
      </c>
      <c r="F1180" s="10" t="s">
        <v>3752</v>
      </c>
    </row>
    <row r="1181" spans="1:7" s="1" customFormat="1" ht="16.5" customHeight="1" x14ac:dyDescent="0.2">
      <c r="A1181" s="34"/>
      <c r="B1181" s="47" t="s">
        <v>2105</v>
      </c>
      <c r="C1181" s="75" t="s">
        <v>2106</v>
      </c>
      <c r="D1181" s="45">
        <v>275</v>
      </c>
      <c r="E1181" s="46"/>
      <c r="F1181" s="10" t="s">
        <v>3753</v>
      </c>
    </row>
    <row r="1182" spans="1:7" s="1" customFormat="1" ht="12.75" customHeight="1" x14ac:dyDescent="0.2">
      <c r="A1182" s="34"/>
      <c r="B1182" s="47" t="s">
        <v>2107</v>
      </c>
      <c r="C1182" s="64" t="s">
        <v>2108</v>
      </c>
      <c r="D1182" s="45">
        <v>400</v>
      </c>
      <c r="E1182" s="46">
        <f t="shared" si="18"/>
        <v>0</v>
      </c>
      <c r="F1182" s="10" t="s">
        <v>3753</v>
      </c>
      <c r="G1182" s="2" t="s">
        <v>3908</v>
      </c>
    </row>
    <row r="1183" spans="1:7" s="1" customFormat="1" ht="12.75" customHeight="1" x14ac:dyDescent="0.2">
      <c r="A1183" s="34"/>
      <c r="B1183" s="47" t="s">
        <v>2109</v>
      </c>
      <c r="C1183" s="64" t="s">
        <v>2110</v>
      </c>
      <c r="D1183" s="45">
        <v>600</v>
      </c>
      <c r="E1183" s="46">
        <f t="shared" si="18"/>
        <v>0</v>
      </c>
      <c r="F1183" s="10" t="s">
        <v>3753</v>
      </c>
      <c r="G1183" s="2" t="s">
        <v>3908</v>
      </c>
    </row>
    <row r="1184" spans="1:7" s="1" customFormat="1" ht="12.75" customHeight="1" x14ac:dyDescent="0.2">
      <c r="A1184" s="34"/>
      <c r="B1184" s="47"/>
      <c r="C1184" s="64" t="s">
        <v>2111</v>
      </c>
      <c r="D1184" s="45"/>
      <c r="E1184" s="46">
        <f t="shared" si="18"/>
        <v>0</v>
      </c>
      <c r="F1184" s="9"/>
    </row>
    <row r="1185" spans="1:6" s="1" customFormat="1" ht="12.75" customHeight="1" x14ac:dyDescent="0.2">
      <c r="A1185" s="34"/>
      <c r="B1185" s="47" t="s">
        <v>2112</v>
      </c>
      <c r="C1185" s="64" t="s">
        <v>2113</v>
      </c>
      <c r="D1185" s="45">
        <v>4250</v>
      </c>
      <c r="E1185" s="46">
        <f t="shared" si="18"/>
        <v>0</v>
      </c>
      <c r="F1185" s="10" t="s">
        <v>3754</v>
      </c>
    </row>
    <row r="1186" spans="1:6" s="1" customFormat="1" ht="12.75" customHeight="1" x14ac:dyDescent="0.2">
      <c r="A1186" s="34"/>
      <c r="B1186" s="47" t="s">
        <v>2114</v>
      </c>
      <c r="C1186" s="64" t="s">
        <v>2115</v>
      </c>
      <c r="D1186" s="45">
        <v>5250</v>
      </c>
      <c r="E1186" s="46">
        <f t="shared" si="18"/>
        <v>0</v>
      </c>
      <c r="F1186" s="10" t="s">
        <v>3754</v>
      </c>
    </row>
    <row r="1187" spans="1:6" s="1" customFormat="1" ht="12.75" customHeight="1" x14ac:dyDescent="0.2">
      <c r="A1187" s="34"/>
      <c r="B1187" s="47" t="s">
        <v>2116</v>
      </c>
      <c r="C1187" s="64" t="s">
        <v>2117</v>
      </c>
      <c r="D1187" s="45">
        <v>4000</v>
      </c>
      <c r="E1187" s="46">
        <f t="shared" si="18"/>
        <v>0</v>
      </c>
      <c r="F1187" s="10" t="s">
        <v>3755</v>
      </c>
    </row>
    <row r="1188" spans="1:6" s="1" customFormat="1" ht="12.75" customHeight="1" x14ac:dyDescent="0.2">
      <c r="A1188" s="34"/>
      <c r="B1188" s="47" t="s">
        <v>2118</v>
      </c>
      <c r="C1188" s="64" t="s">
        <v>2119</v>
      </c>
      <c r="D1188" s="45">
        <v>8500</v>
      </c>
      <c r="E1188" s="46">
        <f t="shared" si="18"/>
        <v>0</v>
      </c>
      <c r="F1188" s="10" t="s">
        <v>3755</v>
      </c>
    </row>
    <row r="1189" spans="1:6" s="1" customFormat="1" ht="12.75" customHeight="1" x14ac:dyDescent="0.2">
      <c r="A1189" s="34"/>
      <c r="B1189" s="47" t="s">
        <v>2120</v>
      </c>
      <c r="C1189" s="49" t="s">
        <v>2121</v>
      </c>
      <c r="D1189" s="45">
        <v>12500</v>
      </c>
      <c r="E1189" s="46">
        <f t="shared" si="18"/>
        <v>0</v>
      </c>
      <c r="F1189" s="10" t="s">
        <v>3755</v>
      </c>
    </row>
    <row r="1190" spans="1:6" s="1" customFormat="1" ht="12.75" customHeight="1" x14ac:dyDescent="0.2">
      <c r="A1190" s="34"/>
      <c r="B1190" s="47" t="s">
        <v>2122</v>
      </c>
      <c r="C1190" s="64" t="s">
        <v>3206</v>
      </c>
      <c r="D1190" s="45">
        <v>5500</v>
      </c>
      <c r="E1190" s="46">
        <f t="shared" si="18"/>
        <v>0</v>
      </c>
      <c r="F1190" s="6" t="s">
        <v>3756</v>
      </c>
    </row>
    <row r="1191" spans="1:6" s="1" customFormat="1" ht="12.75" customHeight="1" x14ac:dyDescent="0.2">
      <c r="A1191" s="34"/>
      <c r="B1191" s="47" t="s">
        <v>2123</v>
      </c>
      <c r="C1191" s="64" t="s">
        <v>2124</v>
      </c>
      <c r="D1191" s="45">
        <v>800</v>
      </c>
      <c r="E1191" s="46">
        <f t="shared" si="18"/>
        <v>0</v>
      </c>
      <c r="F1191" s="10" t="s">
        <v>3757</v>
      </c>
    </row>
    <row r="1192" spans="1:6" s="1" customFormat="1" ht="15" customHeight="1" x14ac:dyDescent="0.2">
      <c r="A1192" s="34"/>
      <c r="B1192" s="47" t="s">
        <v>2125</v>
      </c>
      <c r="C1192" s="75" t="s">
        <v>2126</v>
      </c>
      <c r="D1192" s="45">
        <v>375</v>
      </c>
      <c r="E1192" s="46"/>
      <c r="F1192" s="10" t="s">
        <v>3758</v>
      </c>
    </row>
    <row r="1193" spans="1:6" s="1" customFormat="1" ht="12.75" customHeight="1" x14ac:dyDescent="0.2">
      <c r="A1193" s="34"/>
      <c r="B1193" s="47" t="s">
        <v>2127</v>
      </c>
      <c r="C1193" s="59" t="s">
        <v>2128</v>
      </c>
      <c r="D1193" s="45">
        <v>1400</v>
      </c>
      <c r="E1193" s="46">
        <f t="shared" si="18"/>
        <v>0</v>
      </c>
      <c r="F1193" s="10" t="s">
        <v>3759</v>
      </c>
    </row>
    <row r="1194" spans="1:6" s="1" customFormat="1" ht="12.75" customHeight="1" x14ac:dyDescent="0.2">
      <c r="A1194" s="34"/>
      <c r="B1194" s="47" t="s">
        <v>2129</v>
      </c>
      <c r="C1194" s="59" t="s">
        <v>2130</v>
      </c>
      <c r="D1194" s="45">
        <v>1650</v>
      </c>
      <c r="E1194" s="46">
        <f t="shared" si="18"/>
        <v>0</v>
      </c>
      <c r="F1194" s="10" t="s">
        <v>3759</v>
      </c>
    </row>
    <row r="1195" spans="1:6" s="1" customFormat="1" ht="12.75" customHeight="1" x14ac:dyDescent="0.2">
      <c r="A1195" s="34"/>
      <c r="B1195" s="47"/>
      <c r="C1195" s="59" t="s">
        <v>2131</v>
      </c>
      <c r="D1195" s="45"/>
      <c r="E1195" s="46">
        <f t="shared" si="18"/>
        <v>0</v>
      </c>
      <c r="F1195" s="9"/>
    </row>
    <row r="1196" spans="1:6" s="1" customFormat="1" ht="12.75" customHeight="1" x14ac:dyDescent="0.2">
      <c r="A1196" s="34"/>
      <c r="B1196" s="47" t="s">
        <v>2132</v>
      </c>
      <c r="C1196" s="59" t="s">
        <v>2133</v>
      </c>
      <c r="D1196" s="45">
        <v>3175</v>
      </c>
      <c r="E1196" s="46">
        <f t="shared" si="18"/>
        <v>0</v>
      </c>
      <c r="F1196" s="10" t="s">
        <v>3760</v>
      </c>
    </row>
    <row r="1197" spans="1:6" s="1" customFormat="1" ht="15" customHeight="1" x14ac:dyDescent="0.2">
      <c r="A1197" s="34"/>
      <c r="B1197" s="47" t="s">
        <v>2134</v>
      </c>
      <c r="C1197" s="75" t="s">
        <v>2135</v>
      </c>
      <c r="D1197" s="45">
        <v>3225</v>
      </c>
      <c r="E1197" s="46"/>
      <c r="F1197" s="10" t="s">
        <v>3760</v>
      </c>
    </row>
    <row r="1198" spans="1:6" s="1" customFormat="1" ht="12.75" customHeight="1" x14ac:dyDescent="0.2">
      <c r="A1198" s="34"/>
      <c r="B1198" s="47" t="s">
        <v>2136</v>
      </c>
      <c r="C1198" s="59" t="s">
        <v>2137</v>
      </c>
      <c r="D1198" s="45">
        <v>3275</v>
      </c>
      <c r="E1198" s="46">
        <f t="shared" si="18"/>
        <v>0</v>
      </c>
      <c r="F1198" s="10" t="s">
        <v>3760</v>
      </c>
    </row>
    <row r="1199" spans="1:6" s="1" customFormat="1" ht="12.75" customHeight="1" x14ac:dyDescent="0.2">
      <c r="A1199" s="34"/>
      <c r="B1199" s="47" t="s">
        <v>2138</v>
      </c>
      <c r="C1199" s="59" t="s">
        <v>2139</v>
      </c>
      <c r="D1199" s="45">
        <v>3350</v>
      </c>
      <c r="E1199" s="46">
        <f t="shared" si="18"/>
        <v>0</v>
      </c>
      <c r="F1199" s="10" t="s">
        <v>3760</v>
      </c>
    </row>
    <row r="1200" spans="1:6" s="1" customFormat="1" ht="12.75" customHeight="1" x14ac:dyDescent="0.2">
      <c r="A1200" s="34"/>
      <c r="B1200" s="47"/>
      <c r="C1200" s="59" t="s">
        <v>3913</v>
      </c>
      <c r="D1200" s="45"/>
      <c r="E1200" s="46">
        <f t="shared" si="18"/>
        <v>0</v>
      </c>
      <c r="F1200" s="9"/>
    </row>
    <row r="1201" spans="1:7" s="1" customFormat="1" ht="12.75" customHeight="1" x14ac:dyDescent="0.2">
      <c r="A1201" s="34"/>
      <c r="B1201" s="47" t="s">
        <v>3914</v>
      </c>
      <c r="C1201" s="59" t="s">
        <v>3915</v>
      </c>
      <c r="D1201" s="45">
        <v>2300</v>
      </c>
      <c r="E1201" s="46">
        <f t="shared" si="18"/>
        <v>0</v>
      </c>
      <c r="F1201" s="10" t="s">
        <v>4019</v>
      </c>
    </row>
    <row r="1202" spans="1:7" s="1" customFormat="1" ht="15" customHeight="1" x14ac:dyDescent="0.2">
      <c r="A1202" s="34"/>
      <c r="B1202" s="47" t="s">
        <v>3916</v>
      </c>
      <c r="C1202" s="75" t="s">
        <v>3917</v>
      </c>
      <c r="D1202" s="45">
        <v>2150</v>
      </c>
      <c r="E1202" s="46"/>
      <c r="F1202" s="10" t="s">
        <v>4019</v>
      </c>
    </row>
    <row r="1203" spans="1:7" s="1" customFormat="1" ht="12.75" customHeight="1" x14ac:dyDescent="0.2">
      <c r="A1203" s="34"/>
      <c r="B1203" s="47" t="s">
        <v>3918</v>
      </c>
      <c r="C1203" s="59" t="s">
        <v>3919</v>
      </c>
      <c r="D1203" s="45">
        <v>2000</v>
      </c>
      <c r="E1203" s="46">
        <f t="shared" si="18"/>
        <v>0</v>
      </c>
      <c r="F1203" s="10" t="s">
        <v>4019</v>
      </c>
    </row>
    <row r="1204" spans="1:7" s="1" customFormat="1" ht="12.75" customHeight="1" x14ac:dyDescent="0.2">
      <c r="A1204" s="34"/>
      <c r="B1204" s="47" t="s">
        <v>3920</v>
      </c>
      <c r="C1204" s="59" t="s">
        <v>3921</v>
      </c>
      <c r="D1204" s="45">
        <v>1950</v>
      </c>
      <c r="E1204" s="46">
        <f t="shared" si="18"/>
        <v>0</v>
      </c>
      <c r="F1204" s="10" t="s">
        <v>4019</v>
      </c>
    </row>
    <row r="1205" spans="1:7" s="1" customFormat="1" ht="12.75" customHeight="1" x14ac:dyDescent="0.2">
      <c r="A1205" s="34"/>
      <c r="B1205" s="47"/>
      <c r="C1205" s="59" t="s">
        <v>2140</v>
      </c>
      <c r="D1205" s="45"/>
      <c r="E1205" s="46">
        <f t="shared" si="18"/>
        <v>0</v>
      </c>
      <c r="F1205" s="9"/>
    </row>
    <row r="1206" spans="1:7" s="1" customFormat="1" ht="12.75" customHeight="1" x14ac:dyDescent="0.2">
      <c r="A1206" s="34"/>
      <c r="B1206" s="47" t="s">
        <v>2141</v>
      </c>
      <c r="C1206" s="59" t="s">
        <v>2142</v>
      </c>
      <c r="D1206" s="45">
        <v>1375</v>
      </c>
      <c r="E1206" s="46">
        <f t="shared" si="18"/>
        <v>0</v>
      </c>
      <c r="F1206" s="10" t="s">
        <v>3761</v>
      </c>
    </row>
    <row r="1207" spans="1:7" s="1" customFormat="1" ht="12.75" customHeight="1" x14ac:dyDescent="0.2">
      <c r="A1207" s="34"/>
      <c r="B1207" s="47" t="s">
        <v>2143</v>
      </c>
      <c r="C1207" s="59" t="s">
        <v>2144</v>
      </c>
      <c r="D1207" s="45">
        <v>1425</v>
      </c>
      <c r="E1207" s="46">
        <f t="shared" si="18"/>
        <v>0</v>
      </c>
      <c r="F1207" s="10" t="s">
        <v>3761</v>
      </c>
    </row>
    <row r="1208" spans="1:7" s="1" customFormat="1" ht="15" customHeight="1" x14ac:dyDescent="0.2">
      <c r="A1208" s="34"/>
      <c r="B1208" s="47" t="s">
        <v>2145</v>
      </c>
      <c r="C1208" s="75" t="s">
        <v>2146</v>
      </c>
      <c r="D1208" s="45">
        <v>1450</v>
      </c>
      <c r="E1208" s="46"/>
      <c r="F1208" s="10" t="s">
        <v>3761</v>
      </c>
    </row>
    <row r="1209" spans="1:7" s="1" customFormat="1" ht="12.75" customHeight="1" x14ac:dyDescent="0.2">
      <c r="A1209" s="34"/>
      <c r="B1209" s="47" t="s">
        <v>2147</v>
      </c>
      <c r="C1209" s="59" t="s">
        <v>2148</v>
      </c>
      <c r="D1209" s="45">
        <v>1675</v>
      </c>
      <c r="E1209" s="46">
        <f t="shared" si="18"/>
        <v>0</v>
      </c>
      <c r="F1209" s="10" t="s">
        <v>3762</v>
      </c>
    </row>
    <row r="1210" spans="1:7" s="1" customFormat="1" ht="12.75" customHeight="1" x14ac:dyDescent="0.2">
      <c r="A1210" s="34"/>
      <c r="B1210" s="47" t="s">
        <v>2149</v>
      </c>
      <c r="C1210" s="59" t="s">
        <v>2150</v>
      </c>
      <c r="D1210" s="45">
        <v>1725</v>
      </c>
      <c r="E1210" s="46">
        <f t="shared" si="18"/>
        <v>0</v>
      </c>
      <c r="F1210" s="10" t="s">
        <v>3762</v>
      </c>
    </row>
    <row r="1211" spans="1:7" s="1" customFormat="1" ht="12.75" customHeight="1" x14ac:dyDescent="0.2">
      <c r="A1211" s="34"/>
      <c r="B1211" s="47"/>
      <c r="C1211" s="64" t="s">
        <v>2151</v>
      </c>
      <c r="D1211" s="45"/>
      <c r="E1211" s="46">
        <f t="shared" si="18"/>
        <v>0</v>
      </c>
      <c r="F1211" s="9"/>
    </row>
    <row r="1212" spans="1:7" s="1" customFormat="1" ht="15" customHeight="1" x14ac:dyDescent="0.2">
      <c r="A1212" s="34"/>
      <c r="B1212" s="47" t="s">
        <v>2152</v>
      </c>
      <c r="C1212" s="75" t="s">
        <v>2153</v>
      </c>
      <c r="D1212" s="45">
        <v>2650</v>
      </c>
      <c r="E1212" s="46"/>
      <c r="F1212" s="10" t="s">
        <v>3763</v>
      </c>
    </row>
    <row r="1213" spans="1:7" s="1" customFormat="1" ht="12.75" customHeight="1" x14ac:dyDescent="0.2">
      <c r="A1213" s="34"/>
      <c r="B1213" s="47" t="s">
        <v>2154</v>
      </c>
      <c r="C1213" s="59" t="s">
        <v>2155</v>
      </c>
      <c r="D1213" s="45">
        <v>3450</v>
      </c>
      <c r="E1213" s="46">
        <f t="shared" si="18"/>
        <v>0</v>
      </c>
      <c r="F1213" s="6" t="s">
        <v>3764</v>
      </c>
      <c r="G1213" s="2" t="s">
        <v>3908</v>
      </c>
    </row>
    <row r="1214" spans="1:7" s="1" customFormat="1" ht="12.75" customHeight="1" x14ac:dyDescent="0.2">
      <c r="A1214" s="34"/>
      <c r="B1214" s="47" t="s">
        <v>2156</v>
      </c>
      <c r="C1214" s="59" t="s">
        <v>2157</v>
      </c>
      <c r="D1214" s="45">
        <v>3250</v>
      </c>
      <c r="E1214" s="46">
        <f t="shared" si="18"/>
        <v>0</v>
      </c>
      <c r="F1214" s="10" t="s">
        <v>3765</v>
      </c>
      <c r="G1214" s="2" t="s">
        <v>3908</v>
      </c>
    </row>
    <row r="1215" spans="1:7" s="1" customFormat="1" ht="12.75" customHeight="1" x14ac:dyDescent="0.2">
      <c r="A1215" s="34"/>
      <c r="B1215" s="47"/>
      <c r="C1215" s="59" t="s">
        <v>2158</v>
      </c>
      <c r="D1215" s="45"/>
      <c r="E1215" s="46">
        <f t="shared" si="18"/>
        <v>0</v>
      </c>
      <c r="F1215" s="9"/>
    </row>
    <row r="1216" spans="1:7" s="1" customFormat="1" ht="12.75" customHeight="1" x14ac:dyDescent="0.2">
      <c r="A1216" s="34"/>
      <c r="B1216" s="47" t="s">
        <v>2159</v>
      </c>
      <c r="C1216" s="49" t="s">
        <v>2160</v>
      </c>
      <c r="D1216" s="45">
        <v>2300</v>
      </c>
      <c r="E1216" s="46">
        <f t="shared" si="18"/>
        <v>0</v>
      </c>
      <c r="F1216" s="10" t="s">
        <v>3766</v>
      </c>
    </row>
    <row r="1217" spans="1:6" s="1" customFormat="1" ht="12.75" customHeight="1" x14ac:dyDescent="0.2">
      <c r="A1217" s="34"/>
      <c r="B1217" s="47" t="s">
        <v>2161</v>
      </c>
      <c r="C1217" s="49" t="s">
        <v>2162</v>
      </c>
      <c r="D1217" s="45">
        <v>3000</v>
      </c>
      <c r="E1217" s="46">
        <f t="shared" si="18"/>
        <v>0</v>
      </c>
      <c r="F1217" s="10" t="s">
        <v>3766</v>
      </c>
    </row>
    <row r="1218" spans="1:6" s="1" customFormat="1" ht="12.75" customHeight="1" x14ac:dyDescent="0.2">
      <c r="A1218" s="34"/>
      <c r="B1218" s="47" t="s">
        <v>2163</v>
      </c>
      <c r="C1218" s="49" t="s">
        <v>2164</v>
      </c>
      <c r="D1218" s="45">
        <v>2250</v>
      </c>
      <c r="E1218" s="46">
        <f t="shared" si="18"/>
        <v>0</v>
      </c>
      <c r="F1218" s="10" t="s">
        <v>3767</v>
      </c>
    </row>
    <row r="1219" spans="1:6" s="1" customFormat="1" ht="12.75" customHeight="1" x14ac:dyDescent="0.2">
      <c r="A1219" s="34"/>
      <c r="B1219" s="47" t="s">
        <v>2165</v>
      </c>
      <c r="C1219" s="49" t="s">
        <v>2166</v>
      </c>
      <c r="D1219" s="45">
        <v>1950</v>
      </c>
      <c r="E1219" s="46">
        <f t="shared" si="18"/>
        <v>0</v>
      </c>
      <c r="F1219" s="10" t="s">
        <v>3768</v>
      </c>
    </row>
    <row r="1220" spans="1:6" s="1" customFormat="1" x14ac:dyDescent="0.2">
      <c r="A1220" s="34"/>
      <c r="B1220" s="47" t="s">
        <v>2167</v>
      </c>
      <c r="C1220" s="75" t="s">
        <v>2168</v>
      </c>
      <c r="D1220" s="45">
        <v>2000</v>
      </c>
      <c r="E1220" s="46"/>
      <c r="F1220" s="10" t="s">
        <v>3768</v>
      </c>
    </row>
    <row r="1221" spans="1:6" s="1" customFormat="1" ht="12.75" customHeight="1" x14ac:dyDescent="0.2">
      <c r="A1221" s="34"/>
      <c r="B1221" s="47" t="s">
        <v>2169</v>
      </c>
      <c r="C1221" s="64" t="s">
        <v>2170</v>
      </c>
      <c r="D1221" s="45">
        <v>2100</v>
      </c>
      <c r="E1221" s="46">
        <f t="shared" si="18"/>
        <v>0</v>
      </c>
      <c r="F1221" s="10" t="s">
        <v>3768</v>
      </c>
    </row>
    <row r="1222" spans="1:6" s="1" customFormat="1" ht="12.75" customHeight="1" x14ac:dyDescent="0.2">
      <c r="A1222" s="34"/>
      <c r="B1222" s="47" t="s">
        <v>2171</v>
      </c>
      <c r="C1222" s="64" t="s">
        <v>2172</v>
      </c>
      <c r="D1222" s="45">
        <v>2500</v>
      </c>
      <c r="E1222" s="46">
        <f t="shared" si="18"/>
        <v>0</v>
      </c>
      <c r="F1222" s="10" t="s">
        <v>3769</v>
      </c>
    </row>
    <row r="1223" spans="1:6" s="1" customFormat="1" ht="12.75" customHeight="1" x14ac:dyDescent="0.2">
      <c r="A1223" s="34"/>
      <c r="B1223" s="47"/>
      <c r="C1223" s="64" t="s">
        <v>2173</v>
      </c>
      <c r="D1223" s="45"/>
      <c r="E1223" s="46">
        <f t="shared" si="18"/>
        <v>0</v>
      </c>
      <c r="F1223" s="9"/>
    </row>
    <row r="1224" spans="1:6" s="1" customFormat="1" ht="12.75" customHeight="1" x14ac:dyDescent="0.2">
      <c r="A1224" s="34"/>
      <c r="B1224" s="47" t="s">
        <v>2174</v>
      </c>
      <c r="C1224" s="64" t="s">
        <v>3259</v>
      </c>
      <c r="D1224" s="45">
        <v>57.5</v>
      </c>
      <c r="E1224" s="46">
        <f t="shared" ref="E1224:E1287" si="19">A1224*D1224</f>
        <v>0</v>
      </c>
      <c r="F1224" s="5" t="s">
        <v>3770</v>
      </c>
    </row>
    <row r="1225" spans="1:6" s="1" customFormat="1" ht="15" customHeight="1" x14ac:dyDescent="0.2">
      <c r="A1225" s="34"/>
      <c r="B1225" s="47" t="s">
        <v>3260</v>
      </c>
      <c r="C1225" s="75" t="s">
        <v>3261</v>
      </c>
      <c r="D1225" s="45">
        <v>35</v>
      </c>
      <c r="E1225" s="46"/>
      <c r="F1225" s="5" t="s">
        <v>3770</v>
      </c>
    </row>
    <row r="1226" spans="1:6" s="1" customFormat="1" ht="12.75" customHeight="1" x14ac:dyDescent="0.2">
      <c r="A1226" s="34"/>
      <c r="B1226" s="47" t="s">
        <v>2175</v>
      </c>
      <c r="C1226" s="64" t="s">
        <v>3262</v>
      </c>
      <c r="D1226" s="45">
        <v>60</v>
      </c>
      <c r="E1226" s="46">
        <f t="shared" si="19"/>
        <v>0</v>
      </c>
      <c r="F1226" s="5" t="s">
        <v>3771</v>
      </c>
    </row>
    <row r="1227" spans="1:6" s="1" customFormat="1" ht="12.75" customHeight="1" x14ac:dyDescent="0.2">
      <c r="A1227" s="34"/>
      <c r="B1227" s="47" t="s">
        <v>3263</v>
      </c>
      <c r="C1227" s="64" t="s">
        <v>3264</v>
      </c>
      <c r="D1227" s="45">
        <v>40</v>
      </c>
      <c r="E1227" s="46">
        <f t="shared" si="19"/>
        <v>0</v>
      </c>
      <c r="F1227" s="5" t="s">
        <v>3771</v>
      </c>
    </row>
    <row r="1228" spans="1:6" s="1" customFormat="1" ht="12.75" customHeight="1" x14ac:dyDescent="0.2">
      <c r="A1228" s="34"/>
      <c r="B1228" s="47"/>
      <c r="C1228" s="64" t="s">
        <v>2176</v>
      </c>
      <c r="D1228" s="45"/>
      <c r="E1228" s="46">
        <f t="shared" si="19"/>
        <v>0</v>
      </c>
      <c r="F1228" s="9"/>
    </row>
    <row r="1229" spans="1:6" s="1" customFormat="1" ht="12.75" customHeight="1" x14ac:dyDescent="0.2">
      <c r="A1229" s="34"/>
      <c r="B1229" s="47" t="s">
        <v>2177</v>
      </c>
      <c r="C1229" s="64" t="s">
        <v>2178</v>
      </c>
      <c r="D1229" s="45">
        <v>90</v>
      </c>
      <c r="E1229" s="46">
        <f t="shared" si="19"/>
        <v>0</v>
      </c>
      <c r="F1229" s="6" t="s">
        <v>3772</v>
      </c>
    </row>
    <row r="1230" spans="1:6" s="1" customFormat="1" ht="12.75" customHeight="1" x14ac:dyDescent="0.2">
      <c r="A1230" s="34"/>
      <c r="B1230" s="47" t="s">
        <v>2179</v>
      </c>
      <c r="C1230" s="59" t="s">
        <v>2180</v>
      </c>
      <c r="D1230" s="45">
        <v>142.5</v>
      </c>
      <c r="E1230" s="46">
        <f t="shared" si="19"/>
        <v>0</v>
      </c>
      <c r="F1230" s="6" t="s">
        <v>3772</v>
      </c>
    </row>
    <row r="1231" spans="1:6" s="1" customFormat="1" ht="12.75" customHeight="1" x14ac:dyDescent="0.2">
      <c r="A1231" s="34"/>
      <c r="B1231" s="47" t="s">
        <v>2181</v>
      </c>
      <c r="C1231" s="59" t="s">
        <v>2182</v>
      </c>
      <c r="D1231" s="45">
        <v>205</v>
      </c>
      <c r="E1231" s="46">
        <f t="shared" si="19"/>
        <v>0</v>
      </c>
      <c r="F1231" s="6" t="s">
        <v>3772</v>
      </c>
    </row>
    <row r="1232" spans="1:6" s="1" customFormat="1" ht="12.75" customHeight="1" x14ac:dyDescent="0.2">
      <c r="A1232" s="34"/>
      <c r="B1232" s="47" t="s">
        <v>2183</v>
      </c>
      <c r="C1232" s="59" t="s">
        <v>2184</v>
      </c>
      <c r="D1232" s="45">
        <v>300</v>
      </c>
      <c r="E1232" s="46">
        <f t="shared" si="19"/>
        <v>0</v>
      </c>
      <c r="F1232" s="6" t="s">
        <v>3772</v>
      </c>
    </row>
    <row r="1233" spans="1:7" s="1" customFormat="1" ht="12.75" customHeight="1" x14ac:dyDescent="0.2">
      <c r="A1233" s="34"/>
      <c r="B1233" s="47" t="s">
        <v>2185</v>
      </c>
      <c r="C1233" s="59" t="s">
        <v>2186</v>
      </c>
      <c r="D1233" s="45">
        <v>60</v>
      </c>
      <c r="E1233" s="46">
        <f t="shared" si="19"/>
        <v>0</v>
      </c>
      <c r="F1233" s="6" t="s">
        <v>3773</v>
      </c>
    </row>
    <row r="1234" spans="1:7" s="1" customFormat="1" ht="12.75" customHeight="1" x14ac:dyDescent="0.2">
      <c r="A1234" s="34"/>
      <c r="B1234" s="47" t="s">
        <v>2187</v>
      </c>
      <c r="C1234" s="59" t="s">
        <v>2188</v>
      </c>
      <c r="D1234" s="45">
        <v>40</v>
      </c>
      <c r="E1234" s="46">
        <f t="shared" si="19"/>
        <v>0</v>
      </c>
      <c r="F1234" s="10" t="s">
        <v>3774</v>
      </c>
    </row>
    <row r="1235" spans="1:7" s="1" customFormat="1" ht="12.75" customHeight="1" x14ac:dyDescent="0.2">
      <c r="A1235" s="34"/>
      <c r="B1235" s="47" t="s">
        <v>2189</v>
      </c>
      <c r="C1235" s="59" t="s">
        <v>2190</v>
      </c>
      <c r="D1235" s="45">
        <v>35</v>
      </c>
      <c r="E1235" s="46">
        <f t="shared" si="19"/>
        <v>0</v>
      </c>
      <c r="F1235" s="10" t="s">
        <v>3774</v>
      </c>
      <c r="G1235" s="2" t="s">
        <v>3908</v>
      </c>
    </row>
    <row r="1236" spans="1:7" s="1" customFormat="1" ht="12.75" customHeight="1" x14ac:dyDescent="0.2">
      <c r="A1236" s="34"/>
      <c r="B1236" s="47" t="s">
        <v>2191</v>
      </c>
      <c r="C1236" s="64" t="s">
        <v>2192</v>
      </c>
      <c r="D1236" s="45">
        <v>112.5</v>
      </c>
      <c r="E1236" s="46">
        <f t="shared" si="19"/>
        <v>0</v>
      </c>
      <c r="F1236" s="10" t="s">
        <v>3775</v>
      </c>
    </row>
    <row r="1237" spans="1:7" s="1" customFormat="1" ht="12.75" customHeight="1" x14ac:dyDescent="0.2">
      <c r="A1237" s="34"/>
      <c r="B1237" s="47" t="s">
        <v>2193</v>
      </c>
      <c r="C1237" s="64" t="s">
        <v>2194</v>
      </c>
      <c r="D1237" s="45">
        <v>112.5</v>
      </c>
      <c r="E1237" s="46">
        <f t="shared" si="19"/>
        <v>0</v>
      </c>
      <c r="F1237" s="10" t="s">
        <v>3776</v>
      </c>
    </row>
    <row r="1238" spans="1:7" s="1" customFormat="1" ht="12.75" customHeight="1" x14ac:dyDescent="0.2">
      <c r="A1238" s="34"/>
      <c r="B1238" s="47" t="s">
        <v>2195</v>
      </c>
      <c r="C1238" s="59" t="s">
        <v>2196</v>
      </c>
      <c r="D1238" s="45">
        <v>40</v>
      </c>
      <c r="E1238" s="46">
        <f t="shared" si="19"/>
        <v>0</v>
      </c>
      <c r="F1238" s="10" t="s">
        <v>3777</v>
      </c>
    </row>
    <row r="1239" spans="1:7" s="1" customFormat="1" ht="12.75" customHeight="1" x14ac:dyDescent="0.2">
      <c r="A1239" s="34"/>
      <c r="B1239" s="47" t="s">
        <v>2197</v>
      </c>
      <c r="C1239" s="59" t="s">
        <v>2198</v>
      </c>
      <c r="D1239" s="45">
        <v>52.5</v>
      </c>
      <c r="E1239" s="46">
        <f t="shared" si="19"/>
        <v>0</v>
      </c>
      <c r="F1239" s="10" t="s">
        <v>3778</v>
      </c>
    </row>
    <row r="1240" spans="1:7" s="1" customFormat="1" ht="12.75" customHeight="1" x14ac:dyDescent="0.2">
      <c r="A1240" s="34"/>
      <c r="B1240" s="47" t="s">
        <v>2199</v>
      </c>
      <c r="C1240" s="59" t="s">
        <v>2200</v>
      </c>
      <c r="D1240" s="45">
        <v>220</v>
      </c>
      <c r="E1240" s="46">
        <f t="shared" si="19"/>
        <v>0</v>
      </c>
      <c r="F1240" s="6" t="s">
        <v>3779</v>
      </c>
    </row>
    <row r="1241" spans="1:7" s="1" customFormat="1" ht="12.75" customHeight="1" x14ac:dyDescent="0.2">
      <c r="A1241" s="34"/>
      <c r="B1241" s="47" t="s">
        <v>2201</v>
      </c>
      <c r="C1241" s="59" t="s">
        <v>2202</v>
      </c>
      <c r="D1241" s="45">
        <v>160</v>
      </c>
      <c r="E1241" s="46">
        <f t="shared" si="19"/>
        <v>0</v>
      </c>
      <c r="F1241" s="10" t="s">
        <v>3780</v>
      </c>
    </row>
    <row r="1242" spans="1:7" s="1" customFormat="1" ht="12.75" customHeight="1" x14ac:dyDescent="0.2">
      <c r="A1242" s="34"/>
      <c r="B1242" s="47" t="s">
        <v>2203</v>
      </c>
      <c r="C1242" s="59" t="s">
        <v>2204</v>
      </c>
      <c r="D1242" s="45">
        <v>110</v>
      </c>
      <c r="E1242" s="46">
        <f t="shared" si="19"/>
        <v>0</v>
      </c>
      <c r="F1242" s="10" t="s">
        <v>3780</v>
      </c>
    </row>
    <row r="1243" spans="1:7" s="1" customFormat="1" ht="12.75" customHeight="1" x14ac:dyDescent="0.2">
      <c r="A1243" s="34"/>
      <c r="B1243" s="47" t="s">
        <v>2205</v>
      </c>
      <c r="C1243" s="59" t="s">
        <v>2206</v>
      </c>
      <c r="D1243" s="45">
        <v>72.5</v>
      </c>
      <c r="E1243" s="46">
        <f t="shared" si="19"/>
        <v>0</v>
      </c>
      <c r="F1243" s="10" t="s">
        <v>3780</v>
      </c>
    </row>
    <row r="1244" spans="1:7" s="1" customFormat="1" ht="12.75" customHeight="1" x14ac:dyDescent="0.2">
      <c r="A1244" s="34"/>
      <c r="B1244" s="47" t="s">
        <v>2207</v>
      </c>
      <c r="C1244" s="59" t="s">
        <v>2208</v>
      </c>
      <c r="D1244" s="45">
        <v>245</v>
      </c>
      <c r="E1244" s="46">
        <f t="shared" si="19"/>
        <v>0</v>
      </c>
      <c r="F1244" s="10" t="s">
        <v>3781</v>
      </c>
    </row>
    <row r="1245" spans="1:7" s="1" customFormat="1" ht="12.75" customHeight="1" x14ac:dyDescent="0.2">
      <c r="A1245" s="34"/>
      <c r="B1245" s="47" t="s">
        <v>2209</v>
      </c>
      <c r="C1245" s="59" t="s">
        <v>2210</v>
      </c>
      <c r="D1245" s="45">
        <v>285</v>
      </c>
      <c r="E1245" s="46">
        <f t="shared" si="19"/>
        <v>0</v>
      </c>
      <c r="F1245" s="10" t="s">
        <v>3781</v>
      </c>
    </row>
    <row r="1246" spans="1:7" s="1" customFormat="1" x14ac:dyDescent="0.2">
      <c r="A1246" s="34"/>
      <c r="B1246" s="47" t="s">
        <v>2211</v>
      </c>
      <c r="C1246" s="75" t="s">
        <v>2212</v>
      </c>
      <c r="D1246" s="45">
        <v>350</v>
      </c>
      <c r="E1246" s="46"/>
      <c r="F1246" s="10" t="s">
        <v>3781</v>
      </c>
    </row>
    <row r="1247" spans="1:7" s="1" customFormat="1" ht="12.75" customHeight="1" x14ac:dyDescent="0.2">
      <c r="A1247" s="34"/>
      <c r="B1247" s="47" t="s">
        <v>2213</v>
      </c>
      <c r="C1247" s="64" t="s">
        <v>2214</v>
      </c>
      <c r="D1247" s="45">
        <v>13.75</v>
      </c>
      <c r="E1247" s="46">
        <f t="shared" si="19"/>
        <v>0</v>
      </c>
      <c r="F1247" s="10" t="s">
        <v>3782</v>
      </c>
    </row>
    <row r="1248" spans="1:7" s="1" customFormat="1" ht="12.75" customHeight="1" x14ac:dyDescent="0.2">
      <c r="A1248" s="34"/>
      <c r="B1248" s="47" t="s">
        <v>2215</v>
      </c>
      <c r="C1248" s="64" t="s">
        <v>2216</v>
      </c>
      <c r="D1248" s="45">
        <v>9</v>
      </c>
      <c r="E1248" s="46">
        <f t="shared" si="19"/>
        <v>0</v>
      </c>
      <c r="F1248" s="10" t="s">
        <v>3782</v>
      </c>
    </row>
    <row r="1249" spans="1:6" s="1" customFormat="1" ht="12.75" customHeight="1" x14ac:dyDescent="0.2">
      <c r="A1249" s="34"/>
      <c r="B1249" s="47"/>
      <c r="C1249" s="64" t="s">
        <v>2217</v>
      </c>
      <c r="D1249" s="45"/>
      <c r="E1249" s="46">
        <f t="shared" si="19"/>
        <v>0</v>
      </c>
      <c r="F1249" s="9"/>
    </row>
    <row r="1250" spans="1:6" s="1" customFormat="1" ht="12.75" customHeight="1" x14ac:dyDescent="0.2">
      <c r="A1250" s="34"/>
      <c r="B1250" s="47" t="s">
        <v>2218</v>
      </c>
      <c r="C1250" s="64" t="s">
        <v>2219</v>
      </c>
      <c r="D1250" s="45">
        <v>112.5</v>
      </c>
      <c r="E1250" s="46">
        <f t="shared" si="19"/>
        <v>0</v>
      </c>
      <c r="F1250" s="9"/>
    </row>
    <row r="1251" spans="1:6" s="1" customFormat="1" ht="12.75" customHeight="1" x14ac:dyDescent="0.2">
      <c r="A1251" s="34"/>
      <c r="B1251" s="47" t="s">
        <v>2220</v>
      </c>
      <c r="C1251" s="64" t="s">
        <v>2221</v>
      </c>
      <c r="D1251" s="45">
        <v>150</v>
      </c>
      <c r="E1251" s="46">
        <f t="shared" si="19"/>
        <v>0</v>
      </c>
      <c r="F1251" s="9"/>
    </row>
    <row r="1252" spans="1:6" s="1" customFormat="1" ht="12.75" customHeight="1" x14ac:dyDescent="0.2">
      <c r="A1252" s="34"/>
      <c r="B1252" s="47" t="s">
        <v>2222</v>
      </c>
      <c r="C1252" s="64" t="s">
        <v>2223</v>
      </c>
      <c r="D1252" s="45">
        <v>180</v>
      </c>
      <c r="E1252" s="46">
        <f t="shared" si="19"/>
        <v>0</v>
      </c>
      <c r="F1252" s="9"/>
    </row>
    <row r="1253" spans="1:6" s="1" customFormat="1" ht="12.75" customHeight="1" x14ac:dyDescent="0.2">
      <c r="A1253" s="34"/>
      <c r="B1253" s="47" t="s">
        <v>2224</v>
      </c>
      <c r="C1253" s="64" t="s">
        <v>2225</v>
      </c>
      <c r="D1253" s="45">
        <v>250</v>
      </c>
      <c r="E1253" s="46">
        <f t="shared" si="19"/>
        <v>0</v>
      </c>
      <c r="F1253" s="9"/>
    </row>
    <row r="1254" spans="1:6" s="1" customFormat="1" ht="12.75" customHeight="1" x14ac:dyDescent="0.2">
      <c r="A1254" s="34"/>
      <c r="B1254" s="47" t="s">
        <v>2226</v>
      </c>
      <c r="C1254" s="64" t="s">
        <v>2227</v>
      </c>
      <c r="D1254" s="45">
        <v>250</v>
      </c>
      <c r="E1254" s="46">
        <f t="shared" si="19"/>
        <v>0</v>
      </c>
      <c r="F1254" s="9"/>
    </row>
    <row r="1255" spans="1:6" s="1" customFormat="1" ht="12.75" customHeight="1" x14ac:dyDescent="0.2">
      <c r="A1255" s="34"/>
      <c r="B1255" s="47" t="s">
        <v>2228</v>
      </c>
      <c r="C1255" s="64" t="s">
        <v>2229</v>
      </c>
      <c r="D1255" s="45">
        <v>150</v>
      </c>
      <c r="E1255" s="46">
        <f t="shared" si="19"/>
        <v>0</v>
      </c>
      <c r="F1255" s="9"/>
    </row>
    <row r="1256" spans="1:6" s="1" customFormat="1" ht="12.75" customHeight="1" x14ac:dyDescent="0.2">
      <c r="A1256" s="34"/>
      <c r="B1256" s="47" t="s">
        <v>2230</v>
      </c>
      <c r="C1256" s="64" t="s">
        <v>2231</v>
      </c>
      <c r="D1256" s="45">
        <v>180</v>
      </c>
      <c r="E1256" s="46">
        <f t="shared" si="19"/>
        <v>0</v>
      </c>
      <c r="F1256" s="9"/>
    </row>
    <row r="1257" spans="1:6" s="1" customFormat="1" ht="15" customHeight="1" x14ac:dyDescent="0.2">
      <c r="A1257" s="34"/>
      <c r="B1257" s="47" t="s">
        <v>2232</v>
      </c>
      <c r="C1257" s="75" t="s">
        <v>2233</v>
      </c>
      <c r="D1257" s="45">
        <v>250</v>
      </c>
      <c r="E1257" s="46"/>
      <c r="F1257" s="9"/>
    </row>
    <row r="1258" spans="1:6" s="1" customFormat="1" ht="12.75" customHeight="1" x14ac:dyDescent="0.2">
      <c r="A1258" s="34"/>
      <c r="B1258" s="47" t="s">
        <v>2234</v>
      </c>
      <c r="C1258" s="59" t="s">
        <v>2235</v>
      </c>
      <c r="D1258" s="45">
        <v>310</v>
      </c>
      <c r="E1258" s="46">
        <f t="shared" si="19"/>
        <v>0</v>
      </c>
      <c r="F1258" s="9"/>
    </row>
    <row r="1259" spans="1:6" s="1" customFormat="1" ht="12.75" customHeight="1" x14ac:dyDescent="0.2">
      <c r="A1259" s="34"/>
      <c r="B1259" s="47" t="s">
        <v>2236</v>
      </c>
      <c r="C1259" s="59" t="s">
        <v>2237</v>
      </c>
      <c r="D1259" s="45">
        <v>250</v>
      </c>
      <c r="E1259" s="46">
        <f t="shared" si="19"/>
        <v>0</v>
      </c>
      <c r="F1259" s="9"/>
    </row>
    <row r="1260" spans="1:6" s="1" customFormat="1" ht="12.75" customHeight="1" x14ac:dyDescent="0.2">
      <c r="A1260" s="34"/>
      <c r="B1260" s="47"/>
      <c r="C1260" s="59" t="s">
        <v>2238</v>
      </c>
      <c r="D1260" s="45"/>
      <c r="E1260" s="46">
        <f t="shared" si="19"/>
        <v>0</v>
      </c>
      <c r="F1260" s="9"/>
    </row>
    <row r="1261" spans="1:6" s="1" customFormat="1" ht="12.75" customHeight="1" x14ac:dyDescent="0.2">
      <c r="A1261" s="34"/>
      <c r="B1261" s="47" t="s">
        <v>2239</v>
      </c>
      <c r="C1261" s="59" t="s">
        <v>2240</v>
      </c>
      <c r="D1261" s="45">
        <v>100</v>
      </c>
      <c r="E1261" s="46">
        <f t="shared" si="19"/>
        <v>0</v>
      </c>
      <c r="F1261" s="9"/>
    </row>
    <row r="1262" spans="1:6" s="1" customFormat="1" ht="12.75" customHeight="1" x14ac:dyDescent="0.2">
      <c r="A1262" s="34"/>
      <c r="B1262" s="47" t="s">
        <v>2241</v>
      </c>
      <c r="C1262" s="64" t="s">
        <v>2242</v>
      </c>
      <c r="D1262" s="45">
        <v>120</v>
      </c>
      <c r="E1262" s="46">
        <f t="shared" si="19"/>
        <v>0</v>
      </c>
      <c r="F1262" s="9"/>
    </row>
    <row r="1263" spans="1:6" s="1" customFormat="1" ht="12.75" customHeight="1" x14ac:dyDescent="0.2">
      <c r="A1263" s="34"/>
      <c r="B1263" s="47" t="s">
        <v>2243</v>
      </c>
      <c r="C1263" s="64" t="s">
        <v>2244</v>
      </c>
      <c r="D1263" s="45">
        <v>155</v>
      </c>
      <c r="E1263" s="46">
        <f t="shared" si="19"/>
        <v>0</v>
      </c>
      <c r="F1263" s="9"/>
    </row>
    <row r="1264" spans="1:6" s="1" customFormat="1" ht="12.75" customHeight="1" x14ac:dyDescent="0.2">
      <c r="A1264" s="34"/>
      <c r="B1264" s="47" t="s">
        <v>2245</v>
      </c>
      <c r="C1264" s="64" t="s">
        <v>2246</v>
      </c>
      <c r="D1264" s="45">
        <v>205</v>
      </c>
      <c r="E1264" s="46">
        <f t="shared" si="19"/>
        <v>0</v>
      </c>
      <c r="F1264" s="9"/>
    </row>
    <row r="1265" spans="1:6" s="1" customFormat="1" ht="12.75" customHeight="1" x14ac:dyDescent="0.2">
      <c r="A1265" s="34"/>
      <c r="B1265" s="47" t="s">
        <v>2247</v>
      </c>
      <c r="C1265" s="64" t="s">
        <v>2248</v>
      </c>
      <c r="D1265" s="45">
        <v>50</v>
      </c>
      <c r="E1265" s="46">
        <f t="shared" si="19"/>
        <v>0</v>
      </c>
      <c r="F1265" s="5"/>
    </row>
    <row r="1266" spans="1:6" s="1" customFormat="1" ht="12.75" customHeight="1" x14ac:dyDescent="0.2">
      <c r="A1266" s="34"/>
      <c r="B1266" s="47" t="s">
        <v>2249</v>
      </c>
      <c r="C1266" s="64" t="s">
        <v>2250</v>
      </c>
      <c r="D1266" s="45">
        <v>67.5</v>
      </c>
      <c r="E1266" s="46">
        <f t="shared" si="19"/>
        <v>0</v>
      </c>
      <c r="F1266" s="5"/>
    </row>
    <row r="1267" spans="1:6" s="1" customFormat="1" x14ac:dyDescent="0.2">
      <c r="A1267" s="34"/>
      <c r="B1267" s="47" t="s">
        <v>2251</v>
      </c>
      <c r="C1267" s="75" t="s">
        <v>2252</v>
      </c>
      <c r="D1267" s="45">
        <v>50</v>
      </c>
      <c r="E1267" s="46"/>
      <c r="F1267" s="5"/>
    </row>
    <row r="1268" spans="1:6" s="1" customFormat="1" ht="12.75" customHeight="1" x14ac:dyDescent="0.2">
      <c r="A1268" s="34"/>
      <c r="B1268" s="47" t="s">
        <v>2253</v>
      </c>
      <c r="C1268" s="59" t="s">
        <v>2254</v>
      </c>
      <c r="D1268" s="45">
        <v>67.5</v>
      </c>
      <c r="E1268" s="46">
        <f t="shared" si="19"/>
        <v>0</v>
      </c>
      <c r="F1268" s="5"/>
    </row>
    <row r="1269" spans="1:6" s="1" customFormat="1" ht="12.75" customHeight="1" x14ac:dyDescent="0.2">
      <c r="A1269" s="34"/>
      <c r="B1269" s="47" t="s">
        <v>2255</v>
      </c>
      <c r="C1269" s="59" t="s">
        <v>2256</v>
      </c>
      <c r="D1269" s="45">
        <v>72.5</v>
      </c>
      <c r="E1269" s="46">
        <f t="shared" si="19"/>
        <v>0</v>
      </c>
      <c r="F1269" s="5"/>
    </row>
    <row r="1270" spans="1:6" s="1" customFormat="1" ht="12.75" customHeight="1" x14ac:dyDescent="0.2">
      <c r="A1270" s="34"/>
      <c r="B1270" s="47"/>
      <c r="C1270" s="59" t="s">
        <v>2257</v>
      </c>
      <c r="D1270" s="45"/>
      <c r="E1270" s="46">
        <f t="shared" si="19"/>
        <v>0</v>
      </c>
      <c r="F1270" s="9"/>
    </row>
    <row r="1271" spans="1:6" s="1" customFormat="1" ht="12.75" customHeight="1" x14ac:dyDescent="0.2">
      <c r="A1271" s="34"/>
      <c r="B1271" s="47" t="s">
        <v>2258</v>
      </c>
      <c r="C1271" s="59" t="s">
        <v>2259</v>
      </c>
      <c r="D1271" s="45">
        <v>10</v>
      </c>
      <c r="E1271" s="46">
        <f t="shared" si="19"/>
        <v>0</v>
      </c>
      <c r="F1271" s="10" t="s">
        <v>3783</v>
      </c>
    </row>
    <row r="1272" spans="1:6" s="1" customFormat="1" ht="12.75" customHeight="1" x14ac:dyDescent="0.2">
      <c r="A1272" s="34"/>
      <c r="B1272" s="47" t="s">
        <v>2260</v>
      </c>
      <c r="C1272" s="59" t="s">
        <v>2261</v>
      </c>
      <c r="D1272" s="45">
        <v>12</v>
      </c>
      <c r="E1272" s="46">
        <f t="shared" si="19"/>
        <v>0</v>
      </c>
      <c r="F1272" s="10" t="s">
        <v>3783</v>
      </c>
    </row>
    <row r="1273" spans="1:6" s="1" customFormat="1" ht="12.75" customHeight="1" x14ac:dyDescent="0.2">
      <c r="A1273" s="34"/>
      <c r="B1273" s="47" t="s">
        <v>2262</v>
      </c>
      <c r="C1273" s="59" t="s">
        <v>2263</v>
      </c>
      <c r="D1273" s="45">
        <v>14</v>
      </c>
      <c r="E1273" s="46">
        <f t="shared" si="19"/>
        <v>0</v>
      </c>
      <c r="F1273" s="10" t="s">
        <v>3783</v>
      </c>
    </row>
    <row r="1274" spans="1:6" s="1" customFormat="1" ht="12.75" customHeight="1" x14ac:dyDescent="0.2">
      <c r="A1274" s="34"/>
      <c r="B1274" s="47" t="s">
        <v>2264</v>
      </c>
      <c r="C1274" s="59" t="s">
        <v>2265</v>
      </c>
      <c r="D1274" s="45">
        <v>16</v>
      </c>
      <c r="E1274" s="46">
        <f t="shared" si="19"/>
        <v>0</v>
      </c>
      <c r="F1274" s="10" t="s">
        <v>3783</v>
      </c>
    </row>
    <row r="1275" spans="1:6" s="1" customFormat="1" ht="12.75" customHeight="1" x14ac:dyDescent="0.2">
      <c r="A1275" s="34"/>
      <c r="B1275" s="47" t="s">
        <v>2266</v>
      </c>
      <c r="C1275" s="59" t="s">
        <v>2267</v>
      </c>
      <c r="D1275" s="45">
        <v>20</v>
      </c>
      <c r="E1275" s="46">
        <f t="shared" si="19"/>
        <v>0</v>
      </c>
      <c r="F1275" s="10" t="s">
        <v>3783</v>
      </c>
    </row>
    <row r="1276" spans="1:6" s="1" customFormat="1" ht="12.75" customHeight="1" x14ac:dyDescent="0.2">
      <c r="A1276" s="34"/>
      <c r="B1276" s="47" t="s">
        <v>2268</v>
      </c>
      <c r="C1276" s="59" t="s">
        <v>2269</v>
      </c>
      <c r="D1276" s="45">
        <v>22.5</v>
      </c>
      <c r="E1276" s="46">
        <f t="shared" si="19"/>
        <v>0</v>
      </c>
      <c r="F1276" s="10" t="s">
        <v>3783</v>
      </c>
    </row>
    <row r="1277" spans="1:6" s="1" customFormat="1" ht="12.75" customHeight="1" x14ac:dyDescent="0.2">
      <c r="A1277" s="34"/>
      <c r="B1277" s="47" t="s">
        <v>2270</v>
      </c>
      <c r="C1277" s="59" t="s">
        <v>2271</v>
      </c>
      <c r="D1277" s="45">
        <v>25</v>
      </c>
      <c r="E1277" s="46">
        <f t="shared" si="19"/>
        <v>0</v>
      </c>
      <c r="F1277" s="10" t="s">
        <v>3783</v>
      </c>
    </row>
    <row r="1278" spans="1:6" s="1" customFormat="1" ht="12.75" customHeight="1" x14ac:dyDescent="0.2">
      <c r="A1278" s="34"/>
      <c r="B1278" s="47" t="s">
        <v>2272</v>
      </c>
      <c r="C1278" s="59" t="s">
        <v>2273</v>
      </c>
      <c r="D1278" s="45">
        <v>30</v>
      </c>
      <c r="E1278" s="46">
        <f t="shared" si="19"/>
        <v>0</v>
      </c>
      <c r="F1278" s="10" t="s">
        <v>3783</v>
      </c>
    </row>
    <row r="1279" spans="1:6" s="1" customFormat="1" ht="12.75" customHeight="1" x14ac:dyDescent="0.2">
      <c r="A1279" s="34"/>
      <c r="B1279" s="47" t="s">
        <v>2274</v>
      </c>
      <c r="C1279" s="59" t="s">
        <v>2275</v>
      </c>
      <c r="D1279" s="45">
        <v>37.5</v>
      </c>
      <c r="E1279" s="46">
        <f t="shared" si="19"/>
        <v>0</v>
      </c>
      <c r="F1279" s="10" t="s">
        <v>3783</v>
      </c>
    </row>
    <row r="1280" spans="1:6" s="1" customFormat="1" ht="12.75" customHeight="1" x14ac:dyDescent="0.2">
      <c r="A1280" s="34"/>
      <c r="B1280" s="47" t="s">
        <v>2276</v>
      </c>
      <c r="C1280" s="59" t="s">
        <v>2277</v>
      </c>
      <c r="D1280" s="45">
        <v>47.5</v>
      </c>
      <c r="E1280" s="46">
        <f t="shared" si="19"/>
        <v>0</v>
      </c>
      <c r="F1280" s="10" t="s">
        <v>3783</v>
      </c>
    </row>
    <row r="1281" spans="1:6" s="1" customFormat="1" x14ac:dyDescent="0.2">
      <c r="A1281" s="34"/>
      <c r="B1281" s="47" t="s">
        <v>2278</v>
      </c>
      <c r="C1281" s="75" t="s">
        <v>2279</v>
      </c>
      <c r="D1281" s="45">
        <v>120</v>
      </c>
      <c r="E1281" s="46"/>
      <c r="F1281" s="10" t="s">
        <v>3784</v>
      </c>
    </row>
    <row r="1282" spans="1:6" s="1" customFormat="1" ht="12.75" customHeight="1" x14ac:dyDescent="0.2">
      <c r="A1282" s="34"/>
      <c r="B1282" s="47" t="s">
        <v>2280</v>
      </c>
      <c r="C1282" s="69" t="s">
        <v>2281</v>
      </c>
      <c r="D1282" s="45">
        <v>140</v>
      </c>
      <c r="E1282" s="46">
        <f t="shared" si="19"/>
        <v>0</v>
      </c>
      <c r="F1282" s="10" t="s">
        <v>3784</v>
      </c>
    </row>
    <row r="1283" spans="1:6" s="1" customFormat="1" ht="12.75" customHeight="1" x14ac:dyDescent="0.2">
      <c r="A1283" s="34"/>
      <c r="B1283" s="47" t="s">
        <v>2282</v>
      </c>
      <c r="C1283" s="69" t="s">
        <v>2283</v>
      </c>
      <c r="D1283" s="45">
        <v>185</v>
      </c>
      <c r="E1283" s="46">
        <f t="shared" si="19"/>
        <v>0</v>
      </c>
      <c r="F1283" s="10" t="s">
        <v>3784</v>
      </c>
    </row>
    <row r="1284" spans="1:6" s="1" customFormat="1" ht="12.75" customHeight="1" x14ac:dyDescent="0.2">
      <c r="A1284" s="34"/>
      <c r="B1284" s="47"/>
      <c r="C1284" s="69" t="s">
        <v>2284</v>
      </c>
      <c r="D1284" s="45"/>
      <c r="E1284" s="46">
        <f t="shared" si="19"/>
        <v>0</v>
      </c>
      <c r="F1284" s="9"/>
    </row>
    <row r="1285" spans="1:6" s="1" customFormat="1" ht="12.75" customHeight="1" x14ac:dyDescent="0.2">
      <c r="A1285" s="34"/>
      <c r="B1285" s="47" t="s">
        <v>2285</v>
      </c>
      <c r="C1285" s="69" t="s">
        <v>2286</v>
      </c>
      <c r="D1285" s="45">
        <v>85</v>
      </c>
      <c r="E1285" s="46">
        <f t="shared" si="19"/>
        <v>0</v>
      </c>
      <c r="F1285" s="10" t="s">
        <v>3785</v>
      </c>
    </row>
    <row r="1286" spans="1:6" s="1" customFormat="1" ht="12.75" customHeight="1" x14ac:dyDescent="0.2">
      <c r="A1286" s="34"/>
      <c r="B1286" s="47" t="s">
        <v>2287</v>
      </c>
      <c r="C1286" s="69" t="s">
        <v>2288</v>
      </c>
      <c r="D1286" s="45">
        <v>110</v>
      </c>
      <c r="E1286" s="46">
        <f t="shared" si="19"/>
        <v>0</v>
      </c>
      <c r="F1286" s="10" t="s">
        <v>3785</v>
      </c>
    </row>
    <row r="1287" spans="1:6" s="1" customFormat="1" ht="12.75" customHeight="1" x14ac:dyDescent="0.2">
      <c r="A1287" s="34"/>
      <c r="B1287" s="47" t="s">
        <v>2289</v>
      </c>
      <c r="C1287" s="69" t="s">
        <v>2288</v>
      </c>
      <c r="D1287" s="45">
        <v>110</v>
      </c>
      <c r="E1287" s="46">
        <f t="shared" si="19"/>
        <v>0</v>
      </c>
      <c r="F1287" s="10" t="s">
        <v>3785</v>
      </c>
    </row>
    <row r="1288" spans="1:6" s="1" customFormat="1" ht="12.75" customHeight="1" x14ac:dyDescent="0.2">
      <c r="A1288" s="34"/>
      <c r="B1288" s="47" t="s">
        <v>2290</v>
      </c>
      <c r="C1288" s="69" t="s">
        <v>2288</v>
      </c>
      <c r="D1288" s="45">
        <v>110</v>
      </c>
      <c r="E1288" s="46">
        <f t="shared" ref="E1288:E1351" si="20">A1288*D1288</f>
        <v>0</v>
      </c>
      <c r="F1288" s="10" t="s">
        <v>3785</v>
      </c>
    </row>
    <row r="1289" spans="1:6" s="1" customFormat="1" ht="12.75" customHeight="1" x14ac:dyDescent="0.2">
      <c r="A1289" s="34"/>
      <c r="B1289" s="47" t="s">
        <v>2291</v>
      </c>
      <c r="C1289" s="69" t="s">
        <v>2288</v>
      </c>
      <c r="D1289" s="45">
        <v>110</v>
      </c>
      <c r="E1289" s="46">
        <f t="shared" si="20"/>
        <v>0</v>
      </c>
      <c r="F1289" s="10" t="s">
        <v>3785</v>
      </c>
    </row>
    <row r="1290" spans="1:6" s="1" customFormat="1" ht="12.75" customHeight="1" x14ac:dyDescent="0.2">
      <c r="A1290" s="34"/>
      <c r="B1290" s="47" t="s">
        <v>2292</v>
      </c>
      <c r="C1290" s="69" t="s">
        <v>2288</v>
      </c>
      <c r="D1290" s="45">
        <v>110</v>
      </c>
      <c r="E1290" s="46">
        <f t="shared" si="20"/>
        <v>0</v>
      </c>
      <c r="F1290" s="10" t="s">
        <v>3785</v>
      </c>
    </row>
    <row r="1291" spans="1:6" s="1" customFormat="1" ht="12.75" customHeight="1" x14ac:dyDescent="0.2">
      <c r="A1291" s="34"/>
      <c r="B1291" s="47" t="s">
        <v>2293</v>
      </c>
      <c r="C1291" s="69" t="s">
        <v>2288</v>
      </c>
      <c r="D1291" s="45">
        <v>110</v>
      </c>
      <c r="E1291" s="46">
        <f t="shared" si="20"/>
        <v>0</v>
      </c>
      <c r="F1291" s="10" t="s">
        <v>3785</v>
      </c>
    </row>
    <row r="1292" spans="1:6" s="1" customFormat="1" x14ac:dyDescent="0.2">
      <c r="A1292" s="34"/>
      <c r="B1292" s="47" t="s">
        <v>2294</v>
      </c>
      <c r="C1292" s="68" t="s">
        <v>2288</v>
      </c>
      <c r="D1292" s="45">
        <v>110</v>
      </c>
      <c r="E1292" s="46"/>
      <c r="F1292" s="10" t="s">
        <v>3785</v>
      </c>
    </row>
    <row r="1293" spans="1:6" s="1" customFormat="1" ht="12.75" customHeight="1" x14ac:dyDescent="0.2">
      <c r="A1293" s="34"/>
      <c r="B1293" s="47" t="s">
        <v>2295</v>
      </c>
      <c r="C1293" s="59" t="s">
        <v>2288</v>
      </c>
      <c r="D1293" s="45">
        <v>110</v>
      </c>
      <c r="E1293" s="46">
        <f t="shared" si="20"/>
        <v>0</v>
      </c>
      <c r="F1293" s="10" t="s">
        <v>3785</v>
      </c>
    </row>
    <row r="1294" spans="1:6" s="1" customFormat="1" x14ac:dyDescent="0.2">
      <c r="A1294" s="34"/>
      <c r="B1294" s="47" t="s">
        <v>2296</v>
      </c>
      <c r="C1294" s="75" t="s">
        <v>2288</v>
      </c>
      <c r="D1294" s="45">
        <v>110</v>
      </c>
      <c r="E1294" s="46"/>
      <c r="F1294" s="10" t="s">
        <v>3785</v>
      </c>
    </row>
    <row r="1295" spans="1:6" s="1" customFormat="1" ht="12.75" customHeight="1" x14ac:dyDescent="0.2">
      <c r="A1295" s="34"/>
      <c r="B1295" s="47"/>
      <c r="C1295" s="59" t="s">
        <v>2297</v>
      </c>
      <c r="D1295" s="45"/>
      <c r="E1295" s="46">
        <f t="shared" si="20"/>
        <v>0</v>
      </c>
      <c r="F1295" s="9"/>
    </row>
    <row r="1296" spans="1:6" s="1" customFormat="1" ht="12.75" customHeight="1" x14ac:dyDescent="0.2">
      <c r="A1296" s="34"/>
      <c r="B1296" s="47" t="s">
        <v>2298</v>
      </c>
      <c r="C1296" s="59" t="s">
        <v>3981</v>
      </c>
      <c r="D1296" s="45">
        <v>85</v>
      </c>
      <c r="E1296" s="46">
        <f t="shared" si="20"/>
        <v>0</v>
      </c>
      <c r="F1296" s="5" t="s">
        <v>3786</v>
      </c>
    </row>
    <row r="1297" spans="1:7" s="1" customFormat="1" ht="12.75" customHeight="1" x14ac:dyDescent="0.2">
      <c r="A1297" s="34"/>
      <c r="B1297" s="47"/>
      <c r="C1297" s="59" t="s">
        <v>2299</v>
      </c>
      <c r="D1297" s="45"/>
      <c r="E1297" s="46">
        <f t="shared" si="20"/>
        <v>0</v>
      </c>
      <c r="F1297" s="9"/>
    </row>
    <row r="1298" spans="1:7" s="1" customFormat="1" ht="12.75" customHeight="1" x14ac:dyDescent="0.2">
      <c r="A1298" s="34"/>
      <c r="B1298" s="47" t="s">
        <v>2300</v>
      </c>
      <c r="C1298" s="59" t="s">
        <v>2301</v>
      </c>
      <c r="D1298" s="45">
        <v>12</v>
      </c>
      <c r="E1298" s="46">
        <f t="shared" si="20"/>
        <v>0</v>
      </c>
      <c r="F1298" s="6" t="s">
        <v>3787</v>
      </c>
      <c r="G1298" s="2" t="s">
        <v>3908</v>
      </c>
    </row>
    <row r="1299" spans="1:7" s="1" customFormat="1" ht="12.75" customHeight="1" x14ac:dyDescent="0.2">
      <c r="A1299" s="34"/>
      <c r="B1299" s="47" t="s">
        <v>2302</v>
      </c>
      <c r="C1299" s="59" t="s">
        <v>2303</v>
      </c>
      <c r="D1299" s="45">
        <v>16</v>
      </c>
      <c r="E1299" s="46">
        <f t="shared" si="20"/>
        <v>0</v>
      </c>
      <c r="F1299" s="6" t="s">
        <v>3788</v>
      </c>
      <c r="G1299" s="2" t="s">
        <v>3908</v>
      </c>
    </row>
    <row r="1300" spans="1:7" s="1" customFormat="1" ht="12.75" customHeight="1" x14ac:dyDescent="0.2">
      <c r="A1300" s="34"/>
      <c r="B1300" s="47" t="s">
        <v>2304</v>
      </c>
      <c r="C1300" s="59" t="s">
        <v>2305</v>
      </c>
      <c r="D1300" s="45">
        <v>20</v>
      </c>
      <c r="E1300" s="46">
        <f t="shared" si="20"/>
        <v>0</v>
      </c>
      <c r="F1300" s="5" t="s">
        <v>3789</v>
      </c>
    </row>
    <row r="1301" spans="1:7" s="1" customFormat="1" ht="12.75" customHeight="1" x14ac:dyDescent="0.2">
      <c r="A1301" s="34"/>
      <c r="B1301" s="47" t="s">
        <v>2306</v>
      </c>
      <c r="C1301" s="59" t="s">
        <v>2307</v>
      </c>
      <c r="D1301" s="45">
        <v>100</v>
      </c>
      <c r="E1301" s="46">
        <f t="shared" si="20"/>
        <v>0</v>
      </c>
      <c r="F1301" s="10" t="s">
        <v>3790</v>
      </c>
    </row>
    <row r="1302" spans="1:7" s="1" customFormat="1" ht="12.75" customHeight="1" x14ac:dyDescent="0.2">
      <c r="A1302" s="34"/>
      <c r="B1302" s="47" t="s">
        <v>2308</v>
      </c>
      <c r="C1302" s="59" t="s">
        <v>2309</v>
      </c>
      <c r="D1302" s="45">
        <v>100</v>
      </c>
      <c r="E1302" s="46">
        <f t="shared" si="20"/>
        <v>0</v>
      </c>
      <c r="F1302" s="10" t="s">
        <v>3790</v>
      </c>
    </row>
    <row r="1303" spans="1:7" s="1" customFormat="1" ht="12.75" customHeight="1" x14ac:dyDescent="0.2">
      <c r="A1303" s="34"/>
      <c r="B1303" s="47" t="s">
        <v>2310</v>
      </c>
      <c r="C1303" s="59" t="s">
        <v>2311</v>
      </c>
      <c r="D1303" s="45">
        <v>30</v>
      </c>
      <c r="E1303" s="46">
        <f t="shared" si="20"/>
        <v>0</v>
      </c>
      <c r="F1303" s="10" t="s">
        <v>3791</v>
      </c>
    </row>
    <row r="1304" spans="1:7" s="1" customFormat="1" ht="12.75" customHeight="1" x14ac:dyDescent="0.2">
      <c r="A1304" s="34"/>
      <c r="B1304" s="47" t="s">
        <v>2312</v>
      </c>
      <c r="C1304" s="59" t="s">
        <v>2313</v>
      </c>
      <c r="D1304" s="45">
        <v>45</v>
      </c>
      <c r="E1304" s="46">
        <f t="shared" si="20"/>
        <v>0</v>
      </c>
      <c r="F1304" s="10" t="s">
        <v>3791</v>
      </c>
    </row>
    <row r="1305" spans="1:7" s="1" customFormat="1" ht="12.75" customHeight="1" x14ac:dyDescent="0.2">
      <c r="A1305" s="34"/>
      <c r="B1305" s="47" t="s">
        <v>2314</v>
      </c>
      <c r="C1305" s="59" t="s">
        <v>2315</v>
      </c>
      <c r="D1305" s="45">
        <v>475</v>
      </c>
      <c r="E1305" s="46">
        <f t="shared" si="20"/>
        <v>0</v>
      </c>
      <c r="F1305" s="10" t="s">
        <v>3791</v>
      </c>
    </row>
    <row r="1306" spans="1:7" s="1" customFormat="1" ht="12.75" customHeight="1" x14ac:dyDescent="0.2">
      <c r="A1306" s="34"/>
      <c r="B1306" s="47" t="s">
        <v>2316</v>
      </c>
      <c r="C1306" s="59" t="s">
        <v>2317</v>
      </c>
      <c r="D1306" s="45">
        <v>875</v>
      </c>
      <c r="E1306" s="46">
        <f t="shared" si="20"/>
        <v>0</v>
      </c>
      <c r="F1306" s="10" t="s">
        <v>3791</v>
      </c>
    </row>
    <row r="1307" spans="1:7" s="1" customFormat="1" ht="12.75" customHeight="1" x14ac:dyDescent="0.2">
      <c r="A1307" s="34"/>
      <c r="B1307" s="47" t="s">
        <v>2318</v>
      </c>
      <c r="C1307" s="59" t="s">
        <v>2319</v>
      </c>
      <c r="D1307" s="45">
        <v>3.75</v>
      </c>
      <c r="E1307" s="46">
        <f t="shared" si="20"/>
        <v>0</v>
      </c>
      <c r="F1307" s="5" t="s">
        <v>3792</v>
      </c>
    </row>
    <row r="1308" spans="1:7" s="1" customFormat="1" ht="12.75" customHeight="1" x14ac:dyDescent="0.2">
      <c r="A1308" s="34"/>
      <c r="B1308" s="47" t="s">
        <v>2320</v>
      </c>
      <c r="C1308" s="59" t="s">
        <v>2321</v>
      </c>
      <c r="D1308" s="45">
        <v>5</v>
      </c>
      <c r="E1308" s="46">
        <f t="shared" si="20"/>
        <v>0</v>
      </c>
      <c r="F1308" s="5" t="s">
        <v>3792</v>
      </c>
    </row>
    <row r="1309" spans="1:7" s="1" customFormat="1" ht="12.75" customHeight="1" x14ac:dyDescent="0.2">
      <c r="A1309" s="34"/>
      <c r="B1309" s="47" t="s">
        <v>2322</v>
      </c>
      <c r="C1309" s="59" t="s">
        <v>2323</v>
      </c>
      <c r="D1309" s="45">
        <v>5.5</v>
      </c>
      <c r="E1309" s="46">
        <f t="shared" si="20"/>
        <v>0</v>
      </c>
      <c r="F1309" s="5" t="s">
        <v>3792</v>
      </c>
    </row>
    <row r="1310" spans="1:7" s="1" customFormat="1" ht="12.75" customHeight="1" x14ac:dyDescent="0.2">
      <c r="A1310" s="34"/>
      <c r="B1310" s="47" t="s">
        <v>2324</v>
      </c>
      <c r="C1310" s="59" t="s">
        <v>2325</v>
      </c>
      <c r="D1310" s="45">
        <v>2.95</v>
      </c>
      <c r="E1310" s="46">
        <f t="shared" si="20"/>
        <v>0</v>
      </c>
      <c r="F1310" s="5" t="s">
        <v>3792</v>
      </c>
    </row>
    <row r="1311" spans="1:7" s="1" customFormat="1" ht="12.75" customHeight="1" x14ac:dyDescent="0.2">
      <c r="A1311" s="34"/>
      <c r="B1311" s="47" t="s">
        <v>2326</v>
      </c>
      <c r="C1311" s="64" t="s">
        <v>2327</v>
      </c>
      <c r="D1311" s="45">
        <v>4</v>
      </c>
      <c r="E1311" s="46">
        <f t="shared" si="20"/>
        <v>0</v>
      </c>
      <c r="F1311" s="5" t="s">
        <v>3792</v>
      </c>
    </row>
    <row r="1312" spans="1:7" s="1" customFormat="1" ht="12.75" customHeight="1" x14ac:dyDescent="0.2">
      <c r="A1312" s="34"/>
      <c r="B1312" s="47" t="s">
        <v>2328</v>
      </c>
      <c r="C1312" s="64" t="s">
        <v>2329</v>
      </c>
      <c r="D1312" s="45">
        <v>5.75</v>
      </c>
      <c r="E1312" s="46">
        <f t="shared" si="20"/>
        <v>0</v>
      </c>
      <c r="F1312" s="5" t="s">
        <v>3792</v>
      </c>
    </row>
    <row r="1313" spans="1:6" s="1" customFormat="1" ht="12.75" customHeight="1" x14ac:dyDescent="0.2">
      <c r="A1313" s="34"/>
      <c r="B1313" s="47" t="s">
        <v>2330</v>
      </c>
      <c r="C1313" s="64" t="s">
        <v>2331</v>
      </c>
      <c r="D1313" s="45">
        <v>9</v>
      </c>
      <c r="E1313" s="46">
        <f t="shared" si="20"/>
        <v>0</v>
      </c>
      <c r="F1313" s="5" t="s">
        <v>3793</v>
      </c>
    </row>
    <row r="1314" spans="1:6" s="1" customFormat="1" ht="12.75" customHeight="1" x14ac:dyDescent="0.2">
      <c r="A1314" s="34"/>
      <c r="B1314" s="47" t="s">
        <v>2332</v>
      </c>
      <c r="C1314" s="59" t="s">
        <v>2333</v>
      </c>
      <c r="D1314" s="45">
        <v>15</v>
      </c>
      <c r="E1314" s="46">
        <f t="shared" si="20"/>
        <v>0</v>
      </c>
      <c r="F1314" s="5" t="s">
        <v>3793</v>
      </c>
    </row>
    <row r="1315" spans="1:6" s="1" customFormat="1" ht="12.75" customHeight="1" x14ac:dyDescent="0.2">
      <c r="A1315" s="34"/>
      <c r="B1315" s="47" t="s">
        <v>2334</v>
      </c>
      <c r="C1315" s="59" t="s">
        <v>2335</v>
      </c>
      <c r="D1315" s="45">
        <v>25</v>
      </c>
      <c r="E1315" s="46">
        <f t="shared" si="20"/>
        <v>0</v>
      </c>
      <c r="F1315" s="10" t="s">
        <v>3794</v>
      </c>
    </row>
    <row r="1316" spans="1:6" s="1" customFormat="1" ht="12.75" customHeight="1" x14ac:dyDescent="0.2">
      <c r="A1316" s="34"/>
      <c r="B1316" s="47" t="s">
        <v>2336</v>
      </c>
      <c r="C1316" s="59" t="s">
        <v>2337</v>
      </c>
      <c r="D1316" s="45">
        <v>35</v>
      </c>
      <c r="E1316" s="46">
        <f t="shared" si="20"/>
        <v>0</v>
      </c>
      <c r="F1316" s="10" t="s">
        <v>3794</v>
      </c>
    </row>
    <row r="1317" spans="1:6" s="1" customFormat="1" ht="21" customHeight="1" x14ac:dyDescent="0.2">
      <c r="A1317" s="34"/>
      <c r="B1317" s="47" t="s">
        <v>2338</v>
      </c>
      <c r="C1317" s="75" t="s">
        <v>2339</v>
      </c>
      <c r="D1317" s="45">
        <v>40</v>
      </c>
      <c r="E1317" s="46"/>
      <c r="F1317" s="10" t="s">
        <v>3794</v>
      </c>
    </row>
    <row r="1318" spans="1:6" s="1" customFormat="1" ht="19.5" customHeight="1" x14ac:dyDescent="0.2">
      <c r="A1318" s="34"/>
      <c r="B1318" s="47" t="s">
        <v>2340</v>
      </c>
      <c r="C1318" s="75" t="s">
        <v>2341</v>
      </c>
      <c r="D1318" s="45">
        <v>85</v>
      </c>
      <c r="E1318" s="46"/>
      <c r="F1318" s="5" t="s">
        <v>3795</v>
      </c>
    </row>
    <row r="1319" spans="1:6" s="1" customFormat="1" ht="12.75" customHeight="1" x14ac:dyDescent="0.2">
      <c r="A1319" s="34"/>
      <c r="B1319" s="47" t="s">
        <v>2342</v>
      </c>
      <c r="C1319" s="70" t="s">
        <v>2343</v>
      </c>
      <c r="D1319" s="45">
        <v>62.5</v>
      </c>
      <c r="E1319" s="46">
        <f t="shared" si="20"/>
        <v>0</v>
      </c>
      <c r="F1319" s="5" t="s">
        <v>3795</v>
      </c>
    </row>
    <row r="1320" spans="1:6" s="1" customFormat="1" ht="12.75" customHeight="1" x14ac:dyDescent="0.2">
      <c r="A1320" s="34"/>
      <c r="B1320" s="47"/>
      <c r="C1320" s="70" t="s">
        <v>2344</v>
      </c>
      <c r="D1320" s="45" t="s">
        <v>3309</v>
      </c>
      <c r="E1320" s="46"/>
      <c r="F1320" s="9"/>
    </row>
    <row r="1321" spans="1:6" s="1" customFormat="1" ht="12.75" customHeight="1" x14ac:dyDescent="0.2">
      <c r="A1321" s="34"/>
      <c r="B1321" s="47"/>
      <c r="C1321" s="47" t="s">
        <v>2345</v>
      </c>
      <c r="D1321" s="45" t="s">
        <v>3309</v>
      </c>
      <c r="E1321" s="46"/>
      <c r="F1321" s="9"/>
    </row>
    <row r="1322" spans="1:6" s="1" customFormat="1" ht="12.75" customHeight="1" x14ac:dyDescent="0.2">
      <c r="A1322" s="34"/>
      <c r="B1322" s="47" t="s">
        <v>2346</v>
      </c>
      <c r="C1322" s="71" t="s">
        <v>2347</v>
      </c>
      <c r="D1322" s="45">
        <v>1750</v>
      </c>
      <c r="E1322" s="46">
        <f t="shared" si="20"/>
        <v>0</v>
      </c>
      <c r="F1322" s="5" t="s">
        <v>3796</v>
      </c>
    </row>
    <row r="1323" spans="1:6" s="1" customFormat="1" x14ac:dyDescent="0.2">
      <c r="A1323" s="34"/>
      <c r="B1323" s="47" t="s">
        <v>2348</v>
      </c>
      <c r="C1323" s="75" t="s">
        <v>2349</v>
      </c>
      <c r="D1323" s="45">
        <v>2100</v>
      </c>
      <c r="E1323" s="46"/>
      <c r="F1323" s="5" t="s">
        <v>3796</v>
      </c>
    </row>
    <row r="1324" spans="1:6" s="1" customFormat="1" ht="12.75" customHeight="1" x14ac:dyDescent="0.2">
      <c r="A1324" s="34"/>
      <c r="B1324" s="47" t="s">
        <v>2350</v>
      </c>
      <c r="C1324" s="70" t="s">
        <v>2351</v>
      </c>
      <c r="D1324" s="45">
        <v>470</v>
      </c>
      <c r="E1324" s="46">
        <f t="shared" si="20"/>
        <v>0</v>
      </c>
      <c r="F1324" s="6" t="s">
        <v>3797</v>
      </c>
    </row>
    <row r="1325" spans="1:6" s="1" customFormat="1" ht="12.75" customHeight="1" x14ac:dyDescent="0.2">
      <c r="A1325" s="34"/>
      <c r="B1325" s="47" t="s">
        <v>2352</v>
      </c>
      <c r="C1325" s="70" t="s">
        <v>2353</v>
      </c>
      <c r="D1325" s="45">
        <v>62.5</v>
      </c>
      <c r="E1325" s="46">
        <f t="shared" si="20"/>
        <v>0</v>
      </c>
      <c r="F1325" s="6" t="s">
        <v>3797</v>
      </c>
    </row>
    <row r="1326" spans="1:6" s="1" customFormat="1" ht="12.75" customHeight="1" x14ac:dyDescent="0.2">
      <c r="A1326" s="34"/>
      <c r="B1326" s="47"/>
      <c r="C1326" s="70" t="s">
        <v>2354</v>
      </c>
      <c r="D1326" s="45"/>
      <c r="E1326" s="46">
        <f t="shared" si="20"/>
        <v>0</v>
      </c>
      <c r="F1326" s="9"/>
    </row>
    <row r="1327" spans="1:6" s="1" customFormat="1" ht="12.75" customHeight="1" x14ac:dyDescent="0.2">
      <c r="A1327" s="34"/>
      <c r="B1327" s="47" t="s">
        <v>3265</v>
      </c>
      <c r="C1327" s="47" t="s">
        <v>3266</v>
      </c>
      <c r="D1327" s="45">
        <v>285</v>
      </c>
      <c r="E1327" s="46">
        <f t="shared" si="20"/>
        <v>0</v>
      </c>
      <c r="F1327" s="5" t="s">
        <v>3922</v>
      </c>
    </row>
    <row r="1328" spans="1:6" s="1" customFormat="1" ht="12.75" customHeight="1" x14ac:dyDescent="0.2">
      <c r="A1328" s="34"/>
      <c r="B1328" s="47" t="s">
        <v>3267</v>
      </c>
      <c r="C1328" s="47" t="s">
        <v>3268</v>
      </c>
      <c r="D1328" s="45">
        <v>310</v>
      </c>
      <c r="E1328" s="46">
        <f t="shared" si="20"/>
        <v>0</v>
      </c>
      <c r="F1328" s="5" t="s">
        <v>3923</v>
      </c>
    </row>
    <row r="1329" spans="1:6" s="1" customFormat="1" ht="12.75" customHeight="1" x14ac:dyDescent="0.2">
      <c r="A1329" s="34"/>
      <c r="B1329" s="47" t="s">
        <v>3269</v>
      </c>
      <c r="C1329" s="47" t="s">
        <v>3270</v>
      </c>
      <c r="D1329" s="45">
        <v>135</v>
      </c>
      <c r="E1329" s="46">
        <f t="shared" si="20"/>
        <v>0</v>
      </c>
      <c r="F1329" s="5" t="s">
        <v>3924</v>
      </c>
    </row>
    <row r="1330" spans="1:6" s="1" customFormat="1" ht="12.75" customHeight="1" x14ac:dyDescent="0.2">
      <c r="A1330" s="34"/>
      <c r="B1330" s="47" t="s">
        <v>3271</v>
      </c>
      <c r="C1330" s="70" t="s">
        <v>3272</v>
      </c>
      <c r="D1330" s="45">
        <v>185</v>
      </c>
      <c r="E1330" s="46">
        <f t="shared" si="20"/>
        <v>0</v>
      </c>
      <c r="F1330" s="5" t="s">
        <v>3925</v>
      </c>
    </row>
    <row r="1331" spans="1:6" s="1" customFormat="1" ht="12.75" customHeight="1" x14ac:dyDescent="0.2">
      <c r="A1331" s="34"/>
      <c r="B1331" s="47" t="s">
        <v>3273</v>
      </c>
      <c r="C1331" s="70" t="s">
        <v>3274</v>
      </c>
      <c r="D1331" s="45">
        <v>185</v>
      </c>
      <c r="E1331" s="46">
        <f t="shared" si="20"/>
        <v>0</v>
      </c>
      <c r="F1331" s="5" t="s">
        <v>3926</v>
      </c>
    </row>
    <row r="1332" spans="1:6" s="1" customFormat="1" ht="12.75" customHeight="1" x14ac:dyDescent="0.2">
      <c r="A1332" s="34"/>
      <c r="B1332" s="47" t="s">
        <v>3275</v>
      </c>
      <c r="C1332" s="70" t="s">
        <v>3276</v>
      </c>
      <c r="D1332" s="45">
        <v>185</v>
      </c>
      <c r="E1332" s="46">
        <f t="shared" si="20"/>
        <v>0</v>
      </c>
      <c r="F1332" s="5" t="s">
        <v>3926</v>
      </c>
    </row>
    <row r="1333" spans="1:6" s="1" customFormat="1" ht="12.75" customHeight="1" x14ac:dyDescent="0.2">
      <c r="A1333" s="34"/>
      <c r="B1333" s="47" t="s">
        <v>2355</v>
      </c>
      <c r="C1333" s="49" t="s">
        <v>2356</v>
      </c>
      <c r="D1333" s="45">
        <v>285</v>
      </c>
      <c r="E1333" s="46">
        <f t="shared" si="20"/>
        <v>0</v>
      </c>
      <c r="F1333" s="5" t="s">
        <v>3798</v>
      </c>
    </row>
    <row r="1334" spans="1:6" s="1" customFormat="1" ht="12.75" customHeight="1" x14ac:dyDescent="0.2">
      <c r="A1334" s="34"/>
      <c r="B1334" s="47" t="s">
        <v>2357</v>
      </c>
      <c r="C1334" s="49" t="s">
        <v>2358</v>
      </c>
      <c r="D1334" s="45">
        <v>285</v>
      </c>
      <c r="E1334" s="46">
        <f t="shared" si="20"/>
        <v>0</v>
      </c>
      <c r="F1334" s="5" t="s">
        <v>3798</v>
      </c>
    </row>
    <row r="1335" spans="1:6" s="1" customFormat="1" ht="12.75" customHeight="1" x14ac:dyDescent="0.2">
      <c r="A1335" s="34"/>
      <c r="B1335" s="47" t="s">
        <v>2359</v>
      </c>
      <c r="C1335" s="49" t="s">
        <v>2360</v>
      </c>
      <c r="D1335" s="45">
        <v>285</v>
      </c>
      <c r="E1335" s="46">
        <f t="shared" si="20"/>
        <v>0</v>
      </c>
      <c r="F1335" s="5" t="s">
        <v>3798</v>
      </c>
    </row>
    <row r="1336" spans="1:6" s="1" customFormat="1" ht="12.75" customHeight="1" x14ac:dyDescent="0.2">
      <c r="A1336" s="34"/>
      <c r="B1336" s="47" t="s">
        <v>2361</v>
      </c>
      <c r="C1336" s="49" t="s">
        <v>3277</v>
      </c>
      <c r="D1336" s="45">
        <v>95</v>
      </c>
      <c r="E1336" s="46">
        <f t="shared" si="20"/>
        <v>0</v>
      </c>
      <c r="F1336" s="10" t="s">
        <v>3799</v>
      </c>
    </row>
    <row r="1337" spans="1:6" s="1" customFormat="1" ht="12.75" customHeight="1" x14ac:dyDescent="0.2">
      <c r="A1337" s="34"/>
      <c r="B1337" s="47" t="s">
        <v>2362</v>
      </c>
      <c r="C1337" s="49" t="s">
        <v>3278</v>
      </c>
      <c r="D1337" s="45">
        <v>110</v>
      </c>
      <c r="E1337" s="46">
        <f t="shared" si="20"/>
        <v>0</v>
      </c>
      <c r="F1337" s="10" t="s">
        <v>3799</v>
      </c>
    </row>
    <row r="1338" spans="1:6" s="1" customFormat="1" ht="12.75" customHeight="1" x14ac:dyDescent="0.2">
      <c r="A1338" s="34"/>
      <c r="B1338" s="47" t="s">
        <v>2363</v>
      </c>
      <c r="C1338" s="49" t="s">
        <v>3279</v>
      </c>
      <c r="D1338" s="45">
        <v>135</v>
      </c>
      <c r="E1338" s="46">
        <f t="shared" si="20"/>
        <v>0</v>
      </c>
      <c r="F1338" s="10" t="s">
        <v>3799</v>
      </c>
    </row>
    <row r="1339" spans="1:6" s="1" customFormat="1" ht="12.75" customHeight="1" x14ac:dyDescent="0.2">
      <c r="A1339" s="34"/>
      <c r="B1339" s="47" t="s">
        <v>3280</v>
      </c>
      <c r="C1339" s="49" t="s">
        <v>3281</v>
      </c>
      <c r="D1339" s="45">
        <v>135</v>
      </c>
      <c r="E1339" s="46">
        <f t="shared" si="20"/>
        <v>0</v>
      </c>
      <c r="F1339" s="10" t="s">
        <v>3800</v>
      </c>
    </row>
    <row r="1340" spans="1:6" s="1" customFormat="1" ht="12.75" customHeight="1" x14ac:dyDescent="0.2">
      <c r="A1340" s="34"/>
      <c r="B1340" s="47" t="s">
        <v>2364</v>
      </c>
      <c r="C1340" s="49" t="s">
        <v>3282</v>
      </c>
      <c r="D1340" s="45">
        <v>225</v>
      </c>
      <c r="E1340" s="46">
        <f t="shared" si="20"/>
        <v>0</v>
      </c>
      <c r="F1340" s="10" t="s">
        <v>3799</v>
      </c>
    </row>
    <row r="1341" spans="1:6" s="1" customFormat="1" ht="12.75" customHeight="1" x14ac:dyDescent="0.2">
      <c r="A1341" s="34"/>
      <c r="B1341" s="47" t="s">
        <v>3283</v>
      </c>
      <c r="C1341" s="49" t="s">
        <v>3284</v>
      </c>
      <c r="D1341" s="45">
        <v>225</v>
      </c>
      <c r="E1341" s="46">
        <f t="shared" si="20"/>
        <v>0</v>
      </c>
      <c r="F1341" s="10" t="s">
        <v>3800</v>
      </c>
    </row>
    <row r="1342" spans="1:6" s="1" customFormat="1" ht="12.75" customHeight="1" x14ac:dyDescent="0.2">
      <c r="A1342" s="34"/>
      <c r="B1342" s="47" t="s">
        <v>2365</v>
      </c>
      <c r="C1342" s="49" t="s">
        <v>3285</v>
      </c>
      <c r="D1342" s="45">
        <v>285</v>
      </c>
      <c r="E1342" s="46">
        <f t="shared" si="20"/>
        <v>0</v>
      </c>
      <c r="F1342" s="10" t="s">
        <v>3799</v>
      </c>
    </row>
    <row r="1343" spans="1:6" s="1" customFormat="1" ht="12.75" customHeight="1" x14ac:dyDescent="0.2">
      <c r="A1343" s="34"/>
      <c r="B1343" s="47" t="s">
        <v>2366</v>
      </c>
      <c r="C1343" s="49" t="s">
        <v>2367</v>
      </c>
      <c r="D1343" s="45">
        <v>67.5</v>
      </c>
      <c r="E1343" s="46">
        <f t="shared" si="20"/>
        <v>0</v>
      </c>
      <c r="F1343" s="10" t="s">
        <v>3801</v>
      </c>
    </row>
    <row r="1344" spans="1:6" s="1" customFormat="1" ht="12.75" customHeight="1" x14ac:dyDescent="0.2">
      <c r="A1344" s="34"/>
      <c r="B1344" s="47" t="s">
        <v>2368</v>
      </c>
      <c r="C1344" s="49" t="s">
        <v>2369</v>
      </c>
      <c r="D1344" s="45">
        <v>72.5</v>
      </c>
      <c r="E1344" s="46">
        <f t="shared" si="20"/>
        <v>0</v>
      </c>
      <c r="F1344" s="10" t="s">
        <v>3801</v>
      </c>
    </row>
    <row r="1345" spans="1:6" s="1" customFormat="1" x14ac:dyDescent="0.2">
      <c r="A1345" s="34"/>
      <c r="B1345" s="47" t="s">
        <v>2370</v>
      </c>
      <c r="C1345" s="75" t="s">
        <v>2371</v>
      </c>
      <c r="D1345" s="45">
        <v>40</v>
      </c>
      <c r="E1345" s="46"/>
      <c r="F1345" s="5" t="s">
        <v>3802</v>
      </c>
    </row>
    <row r="1346" spans="1:6" s="1" customFormat="1" ht="12.75" customHeight="1" x14ac:dyDescent="0.2">
      <c r="A1346" s="34"/>
      <c r="B1346" s="47" t="s">
        <v>2372</v>
      </c>
      <c r="C1346" s="53" t="s">
        <v>2373</v>
      </c>
      <c r="D1346" s="45">
        <v>40</v>
      </c>
      <c r="E1346" s="46">
        <f t="shared" si="20"/>
        <v>0</v>
      </c>
      <c r="F1346" s="5" t="s">
        <v>3802</v>
      </c>
    </row>
    <row r="1347" spans="1:6" s="1" customFormat="1" ht="12.75" customHeight="1" x14ac:dyDescent="0.2">
      <c r="A1347" s="34"/>
      <c r="B1347" s="47" t="s">
        <v>2374</v>
      </c>
      <c r="C1347" s="53" t="s">
        <v>2375</v>
      </c>
      <c r="D1347" s="45">
        <v>21</v>
      </c>
      <c r="E1347" s="46">
        <f t="shared" si="20"/>
        <v>0</v>
      </c>
      <c r="F1347" s="5" t="s">
        <v>3802</v>
      </c>
    </row>
    <row r="1348" spans="1:6" s="1" customFormat="1" ht="12.75" customHeight="1" x14ac:dyDescent="0.2">
      <c r="A1348" s="34"/>
      <c r="B1348" s="47"/>
      <c r="C1348" s="53" t="s">
        <v>3982</v>
      </c>
      <c r="D1348" s="45"/>
      <c r="E1348" s="46">
        <f t="shared" si="20"/>
        <v>0</v>
      </c>
      <c r="F1348" s="5"/>
    </row>
    <row r="1349" spans="1:6" s="1" customFormat="1" ht="12.75" customHeight="1" x14ac:dyDescent="0.2">
      <c r="A1349" s="34"/>
      <c r="B1349" s="47" t="s">
        <v>3983</v>
      </c>
      <c r="C1349" s="53" t="s">
        <v>3268</v>
      </c>
      <c r="D1349" s="45">
        <v>310</v>
      </c>
      <c r="E1349" s="46">
        <f t="shared" si="20"/>
        <v>0</v>
      </c>
      <c r="F1349" s="5"/>
    </row>
    <row r="1350" spans="1:6" s="1" customFormat="1" ht="12.75" customHeight="1" x14ac:dyDescent="0.2">
      <c r="A1350" s="34"/>
      <c r="B1350" s="47" t="s">
        <v>3984</v>
      </c>
      <c r="C1350" s="53" t="s">
        <v>3270</v>
      </c>
      <c r="D1350" s="45">
        <v>135</v>
      </c>
      <c r="E1350" s="46">
        <f t="shared" si="20"/>
        <v>0</v>
      </c>
      <c r="F1350" s="5"/>
    </row>
    <row r="1351" spans="1:6" s="1" customFormat="1" ht="12.75" customHeight="1" x14ac:dyDescent="0.2">
      <c r="A1351" s="34"/>
      <c r="B1351" s="47" t="s">
        <v>3985</v>
      </c>
      <c r="C1351" s="53" t="s">
        <v>3272</v>
      </c>
      <c r="D1351" s="45">
        <v>185</v>
      </c>
      <c r="E1351" s="46">
        <f t="shared" si="20"/>
        <v>0</v>
      </c>
      <c r="F1351" s="5"/>
    </row>
    <row r="1352" spans="1:6" s="1" customFormat="1" ht="12.75" customHeight="1" x14ac:dyDescent="0.2">
      <c r="A1352" s="34"/>
      <c r="B1352" s="47" t="s">
        <v>3986</v>
      </c>
      <c r="C1352" s="53" t="s">
        <v>2356</v>
      </c>
      <c r="D1352" s="45">
        <v>285</v>
      </c>
      <c r="E1352" s="46">
        <f t="shared" ref="E1352:E1415" si="21">A1352*D1352</f>
        <v>0</v>
      </c>
      <c r="F1352" s="5"/>
    </row>
    <row r="1353" spans="1:6" s="1" customFormat="1" ht="12.75" customHeight="1" x14ac:dyDescent="0.2">
      <c r="A1353" s="34"/>
      <c r="B1353" s="47" t="s">
        <v>3987</v>
      </c>
      <c r="C1353" s="53" t="s">
        <v>2358</v>
      </c>
      <c r="D1353" s="45">
        <v>285</v>
      </c>
      <c r="E1353" s="46">
        <f t="shared" si="21"/>
        <v>0</v>
      </c>
      <c r="F1353" s="5"/>
    </row>
    <row r="1354" spans="1:6" s="1" customFormat="1" ht="12.75" customHeight="1" x14ac:dyDescent="0.2">
      <c r="A1354" s="34"/>
      <c r="B1354" s="47" t="s">
        <v>3988</v>
      </c>
      <c r="C1354" s="53" t="s">
        <v>2360</v>
      </c>
      <c r="D1354" s="45">
        <v>285</v>
      </c>
      <c r="E1354" s="46">
        <f t="shared" si="21"/>
        <v>0</v>
      </c>
      <c r="F1354" s="5"/>
    </row>
    <row r="1355" spans="1:6" s="1" customFormat="1" ht="12.75" customHeight="1" x14ac:dyDescent="0.2">
      <c r="A1355" s="34"/>
      <c r="B1355" s="47" t="s">
        <v>3989</v>
      </c>
      <c r="C1355" s="53" t="s">
        <v>3990</v>
      </c>
      <c r="D1355" s="45">
        <v>95</v>
      </c>
      <c r="E1355" s="46">
        <f t="shared" si="21"/>
        <v>0</v>
      </c>
      <c r="F1355" s="5"/>
    </row>
    <row r="1356" spans="1:6" s="1" customFormat="1" ht="12.75" customHeight="1" x14ac:dyDescent="0.2">
      <c r="A1356" s="34"/>
      <c r="B1356" s="47" t="s">
        <v>3991</v>
      </c>
      <c r="C1356" s="53" t="s">
        <v>3992</v>
      </c>
      <c r="D1356" s="45">
        <v>110</v>
      </c>
      <c r="E1356" s="46">
        <f t="shared" si="21"/>
        <v>0</v>
      </c>
      <c r="F1356" s="5"/>
    </row>
    <row r="1357" spans="1:6" s="1" customFormat="1" ht="12.75" customHeight="1" x14ac:dyDescent="0.2">
      <c r="A1357" s="34"/>
      <c r="B1357" s="47" t="s">
        <v>3993</v>
      </c>
      <c r="C1357" s="53" t="s">
        <v>3994</v>
      </c>
      <c r="D1357" s="45">
        <v>135</v>
      </c>
      <c r="E1357" s="46">
        <f t="shared" si="21"/>
        <v>0</v>
      </c>
      <c r="F1357" s="5"/>
    </row>
    <row r="1358" spans="1:6" s="1" customFormat="1" ht="12.75" customHeight="1" x14ac:dyDescent="0.2">
      <c r="A1358" s="34"/>
      <c r="B1358" s="47" t="s">
        <v>3995</v>
      </c>
      <c r="C1358" s="53" t="s">
        <v>3996</v>
      </c>
      <c r="D1358" s="45">
        <v>225</v>
      </c>
      <c r="E1358" s="46">
        <f t="shared" si="21"/>
        <v>0</v>
      </c>
      <c r="F1358" s="5"/>
    </row>
    <row r="1359" spans="1:6" s="1" customFormat="1" ht="12.75" customHeight="1" x14ac:dyDescent="0.2">
      <c r="A1359" s="34"/>
      <c r="B1359" s="47"/>
      <c r="C1359" s="53" t="s">
        <v>2376</v>
      </c>
      <c r="D1359" s="45"/>
      <c r="E1359" s="46">
        <f t="shared" si="21"/>
        <v>0</v>
      </c>
      <c r="F1359" s="9"/>
    </row>
    <row r="1360" spans="1:6" s="1" customFormat="1" ht="16.5" customHeight="1" x14ac:dyDescent="0.2">
      <c r="A1360" s="34"/>
      <c r="B1360" s="47" t="s">
        <v>2377</v>
      </c>
      <c r="C1360" s="75" t="s">
        <v>2378</v>
      </c>
      <c r="D1360" s="45">
        <v>550</v>
      </c>
      <c r="E1360" s="46"/>
      <c r="F1360" s="5"/>
    </row>
    <row r="1361" spans="1:6" s="1" customFormat="1" ht="15" customHeight="1" x14ac:dyDescent="0.2">
      <c r="A1361" s="34"/>
      <c r="B1361" s="47" t="s">
        <v>2379</v>
      </c>
      <c r="C1361" s="75" t="s">
        <v>2380</v>
      </c>
      <c r="D1361" s="45">
        <v>725</v>
      </c>
      <c r="E1361" s="46"/>
      <c r="F1361" s="6" t="s">
        <v>3803</v>
      </c>
    </row>
    <row r="1362" spans="1:6" s="1" customFormat="1" ht="12.75" customHeight="1" x14ac:dyDescent="0.2">
      <c r="A1362" s="34"/>
      <c r="B1362" s="47" t="s">
        <v>2381</v>
      </c>
      <c r="C1362" s="63" t="s">
        <v>2382</v>
      </c>
      <c r="D1362" s="45">
        <v>625</v>
      </c>
      <c r="E1362" s="46">
        <f t="shared" si="21"/>
        <v>0</v>
      </c>
      <c r="F1362" s="6" t="s">
        <v>3803</v>
      </c>
    </row>
    <row r="1363" spans="1:6" s="1" customFormat="1" ht="12.75" customHeight="1" x14ac:dyDescent="0.2">
      <c r="A1363" s="34"/>
      <c r="B1363" s="47" t="s">
        <v>2383</v>
      </c>
      <c r="C1363" s="49" t="s">
        <v>2384</v>
      </c>
      <c r="D1363" s="45">
        <v>725</v>
      </c>
      <c r="E1363" s="46">
        <f t="shared" si="21"/>
        <v>0</v>
      </c>
      <c r="F1363" s="6" t="s">
        <v>3803</v>
      </c>
    </row>
    <row r="1364" spans="1:6" s="1" customFormat="1" x14ac:dyDescent="0.2">
      <c r="A1364" s="34"/>
      <c r="B1364" s="47" t="s">
        <v>2385</v>
      </c>
      <c r="C1364" s="49" t="s">
        <v>2386</v>
      </c>
      <c r="D1364" s="45">
        <v>850</v>
      </c>
      <c r="E1364" s="46">
        <f t="shared" si="21"/>
        <v>0</v>
      </c>
      <c r="F1364" s="6" t="s">
        <v>3803</v>
      </c>
    </row>
    <row r="1365" spans="1:6" s="1" customFormat="1" ht="12.75" customHeight="1" x14ac:dyDescent="0.2">
      <c r="A1365" s="34"/>
      <c r="B1365" s="47" t="s">
        <v>2387</v>
      </c>
      <c r="C1365" s="63" t="s">
        <v>2388</v>
      </c>
      <c r="D1365" s="45">
        <v>725</v>
      </c>
      <c r="E1365" s="46">
        <f t="shared" si="21"/>
        <v>0</v>
      </c>
      <c r="F1365" s="6" t="s">
        <v>3803</v>
      </c>
    </row>
    <row r="1366" spans="1:6" s="1" customFormat="1" ht="12.75" customHeight="1" x14ac:dyDescent="0.2">
      <c r="A1366" s="34"/>
      <c r="B1366" s="47" t="s">
        <v>2389</v>
      </c>
      <c r="C1366" s="63" t="s">
        <v>2390</v>
      </c>
      <c r="D1366" s="45">
        <v>900</v>
      </c>
      <c r="E1366" s="46">
        <f t="shared" si="21"/>
        <v>0</v>
      </c>
      <c r="F1366" s="6" t="s">
        <v>3803</v>
      </c>
    </row>
    <row r="1367" spans="1:6" s="1" customFormat="1" ht="12.75" customHeight="1" x14ac:dyDescent="0.2">
      <c r="A1367" s="34"/>
      <c r="B1367" s="47" t="s">
        <v>2391</v>
      </c>
      <c r="C1367" s="49" t="s">
        <v>2392</v>
      </c>
      <c r="D1367" s="45">
        <v>500</v>
      </c>
      <c r="E1367" s="46">
        <f t="shared" si="21"/>
        <v>0</v>
      </c>
      <c r="F1367" s="6" t="s">
        <v>3803</v>
      </c>
    </row>
    <row r="1368" spans="1:6" s="1" customFormat="1" ht="12.75" customHeight="1" x14ac:dyDescent="0.2">
      <c r="A1368" s="34"/>
      <c r="B1368" s="47" t="s">
        <v>2393</v>
      </c>
      <c r="C1368" s="49" t="s">
        <v>2394</v>
      </c>
      <c r="D1368" s="45">
        <v>550</v>
      </c>
      <c r="E1368" s="46">
        <f t="shared" si="21"/>
        <v>0</v>
      </c>
      <c r="F1368" s="6" t="s">
        <v>3803</v>
      </c>
    </row>
    <row r="1369" spans="1:6" s="1" customFormat="1" ht="12.75" customHeight="1" x14ac:dyDescent="0.2">
      <c r="A1369" s="34"/>
      <c r="B1369" s="47" t="s">
        <v>2395</v>
      </c>
      <c r="C1369" s="49" t="s">
        <v>2396</v>
      </c>
      <c r="D1369" s="45">
        <v>800</v>
      </c>
      <c r="E1369" s="46">
        <f t="shared" si="21"/>
        <v>0</v>
      </c>
      <c r="F1369" s="6" t="s">
        <v>3803</v>
      </c>
    </row>
    <row r="1370" spans="1:6" s="1" customFormat="1" ht="12.75" customHeight="1" x14ac:dyDescent="0.2">
      <c r="A1370" s="34"/>
      <c r="B1370" s="47" t="s">
        <v>2397</v>
      </c>
      <c r="C1370" s="49" t="s">
        <v>2398</v>
      </c>
      <c r="D1370" s="45">
        <v>725</v>
      </c>
      <c r="E1370" s="46">
        <f t="shared" si="21"/>
        <v>0</v>
      </c>
      <c r="F1370" s="6" t="s">
        <v>3803</v>
      </c>
    </row>
    <row r="1371" spans="1:6" s="1" customFormat="1" ht="12.75" customHeight="1" x14ac:dyDescent="0.2">
      <c r="A1371" s="34"/>
      <c r="B1371" s="47" t="s">
        <v>2399</v>
      </c>
      <c r="C1371" s="63" t="s">
        <v>2400</v>
      </c>
      <c r="D1371" s="45">
        <v>850</v>
      </c>
      <c r="E1371" s="46">
        <f t="shared" si="21"/>
        <v>0</v>
      </c>
      <c r="F1371" s="6" t="s">
        <v>3803</v>
      </c>
    </row>
    <row r="1372" spans="1:6" s="1" customFormat="1" ht="12.75" customHeight="1" x14ac:dyDescent="0.2">
      <c r="A1372" s="34"/>
      <c r="B1372" s="47" t="s">
        <v>2401</v>
      </c>
      <c r="C1372" s="63" t="s">
        <v>2402</v>
      </c>
      <c r="D1372" s="45">
        <v>800</v>
      </c>
      <c r="E1372" s="46">
        <f t="shared" si="21"/>
        <v>0</v>
      </c>
      <c r="F1372" s="6" t="s">
        <v>3803</v>
      </c>
    </row>
    <row r="1373" spans="1:6" s="1" customFormat="1" ht="12.75" customHeight="1" x14ac:dyDescent="0.2">
      <c r="A1373" s="34"/>
      <c r="B1373" s="47" t="s">
        <v>2403</v>
      </c>
      <c r="C1373" s="63" t="s">
        <v>2404</v>
      </c>
      <c r="D1373" s="45">
        <v>900</v>
      </c>
      <c r="E1373" s="46">
        <f t="shared" si="21"/>
        <v>0</v>
      </c>
      <c r="F1373" s="6" t="s">
        <v>3803</v>
      </c>
    </row>
    <row r="1374" spans="1:6" s="1" customFormat="1" ht="12.75" customHeight="1" x14ac:dyDescent="0.2">
      <c r="A1374" s="34"/>
      <c r="B1374" s="47"/>
      <c r="C1374" s="63" t="s">
        <v>2405</v>
      </c>
      <c r="D1374" s="45" t="s">
        <v>3309</v>
      </c>
      <c r="E1374" s="46"/>
      <c r="F1374" s="9"/>
    </row>
    <row r="1375" spans="1:6" s="1" customFormat="1" ht="12.75" customHeight="1" x14ac:dyDescent="0.2">
      <c r="A1375" s="34"/>
      <c r="B1375" s="47"/>
      <c r="C1375" s="63" t="s">
        <v>2406</v>
      </c>
      <c r="D1375" s="45" t="s">
        <v>3309</v>
      </c>
      <c r="E1375" s="46"/>
      <c r="F1375" s="9"/>
    </row>
    <row r="1376" spans="1:6" s="1" customFormat="1" ht="12.75" customHeight="1" x14ac:dyDescent="0.2">
      <c r="A1376" s="34"/>
      <c r="B1376" s="47" t="s">
        <v>2407</v>
      </c>
      <c r="C1376" s="63" t="s">
        <v>2408</v>
      </c>
      <c r="D1376" s="45">
        <v>4750</v>
      </c>
      <c r="E1376" s="46">
        <f t="shared" si="21"/>
        <v>0</v>
      </c>
      <c r="F1376" s="6" t="s">
        <v>3804</v>
      </c>
    </row>
    <row r="1377" spans="1:6" s="1" customFormat="1" ht="12.75" customHeight="1" x14ac:dyDescent="0.2">
      <c r="A1377" s="34"/>
      <c r="B1377" s="47" t="s">
        <v>2409</v>
      </c>
      <c r="C1377" s="63" t="s">
        <v>2410</v>
      </c>
      <c r="D1377" s="45">
        <v>2000</v>
      </c>
      <c r="E1377" s="46">
        <f t="shared" si="21"/>
        <v>0</v>
      </c>
      <c r="F1377" s="5" t="s">
        <v>3805</v>
      </c>
    </row>
    <row r="1378" spans="1:6" s="1" customFormat="1" ht="12.75" customHeight="1" x14ac:dyDescent="0.2">
      <c r="A1378" s="34"/>
      <c r="B1378" s="47" t="s">
        <v>2411</v>
      </c>
      <c r="C1378" s="63" t="s">
        <v>2412</v>
      </c>
      <c r="D1378" s="45">
        <v>2750</v>
      </c>
      <c r="E1378" s="46">
        <f t="shared" si="21"/>
        <v>0</v>
      </c>
      <c r="F1378" s="5" t="s">
        <v>3806</v>
      </c>
    </row>
    <row r="1379" spans="1:6" s="1" customFormat="1" ht="12.75" customHeight="1" x14ac:dyDescent="0.2">
      <c r="A1379" s="34"/>
      <c r="B1379" s="47" t="s">
        <v>2413</v>
      </c>
      <c r="C1379" s="63" t="s">
        <v>3997</v>
      </c>
      <c r="D1379" s="45">
        <v>950</v>
      </c>
      <c r="E1379" s="46">
        <f t="shared" si="21"/>
        <v>0</v>
      </c>
      <c r="F1379" s="10" t="s">
        <v>3807</v>
      </c>
    </row>
    <row r="1380" spans="1:6" s="1" customFormat="1" ht="12.75" customHeight="1" x14ac:dyDescent="0.2">
      <c r="A1380" s="34"/>
      <c r="B1380" s="47" t="s">
        <v>2414</v>
      </c>
      <c r="C1380" s="63" t="s">
        <v>2415</v>
      </c>
      <c r="D1380" s="45">
        <v>2500</v>
      </c>
      <c r="E1380" s="46">
        <f t="shared" si="21"/>
        <v>0</v>
      </c>
      <c r="F1380" s="10" t="s">
        <v>3808</v>
      </c>
    </row>
    <row r="1381" spans="1:6" s="1" customFormat="1" ht="12.75" customHeight="1" x14ac:dyDescent="0.2">
      <c r="A1381" s="34"/>
      <c r="B1381" s="47" t="s">
        <v>2416</v>
      </c>
      <c r="C1381" s="63" t="s">
        <v>2417</v>
      </c>
      <c r="D1381" s="45">
        <v>1950</v>
      </c>
      <c r="E1381" s="46">
        <f t="shared" si="21"/>
        <v>0</v>
      </c>
      <c r="F1381" s="10" t="s">
        <v>3809</v>
      </c>
    </row>
    <row r="1382" spans="1:6" s="1" customFormat="1" ht="12.75" customHeight="1" x14ac:dyDescent="0.2">
      <c r="A1382" s="34"/>
      <c r="B1382" s="47" t="s">
        <v>2418</v>
      </c>
      <c r="C1382" s="49" t="s">
        <v>2419</v>
      </c>
      <c r="D1382" s="45">
        <v>185</v>
      </c>
      <c r="E1382" s="46">
        <f t="shared" si="21"/>
        <v>0</v>
      </c>
      <c r="F1382" s="10" t="s">
        <v>3810</v>
      </c>
    </row>
    <row r="1383" spans="1:6" s="1" customFormat="1" ht="12.75" customHeight="1" x14ac:dyDescent="0.2">
      <c r="A1383" s="34"/>
      <c r="B1383" s="47" t="s">
        <v>2420</v>
      </c>
      <c r="C1383" s="63" t="s">
        <v>2421</v>
      </c>
      <c r="D1383" s="45">
        <v>200</v>
      </c>
      <c r="E1383" s="46">
        <f t="shared" si="21"/>
        <v>0</v>
      </c>
      <c r="F1383" s="10" t="s">
        <v>3810</v>
      </c>
    </row>
    <row r="1384" spans="1:6" s="1" customFormat="1" ht="12.75" customHeight="1" x14ac:dyDescent="0.2">
      <c r="A1384" s="34"/>
      <c r="B1384" s="47" t="s">
        <v>2422</v>
      </c>
      <c r="C1384" s="63" t="s">
        <v>2423</v>
      </c>
      <c r="D1384" s="45">
        <v>235</v>
      </c>
      <c r="E1384" s="46">
        <f t="shared" si="21"/>
        <v>0</v>
      </c>
      <c r="F1384" s="10" t="s">
        <v>3810</v>
      </c>
    </row>
    <row r="1385" spans="1:6" s="1" customFormat="1" ht="12.75" customHeight="1" x14ac:dyDescent="0.2">
      <c r="A1385" s="34"/>
      <c r="B1385" s="47" t="s">
        <v>2424</v>
      </c>
      <c r="C1385" s="63" t="s">
        <v>3207</v>
      </c>
      <c r="D1385" s="45">
        <v>112.5</v>
      </c>
      <c r="E1385" s="46">
        <f t="shared" si="21"/>
        <v>0</v>
      </c>
      <c r="F1385" s="6" t="s">
        <v>3811</v>
      </c>
    </row>
    <row r="1386" spans="1:6" s="1" customFormat="1" ht="12.75" customHeight="1" x14ac:dyDescent="0.2">
      <c r="A1386" s="34"/>
      <c r="B1386" s="47" t="s">
        <v>2425</v>
      </c>
      <c r="C1386" s="59" t="s">
        <v>2426</v>
      </c>
      <c r="D1386" s="45">
        <v>140</v>
      </c>
      <c r="E1386" s="46">
        <f t="shared" si="21"/>
        <v>0</v>
      </c>
      <c r="F1386" s="6" t="s">
        <v>3811</v>
      </c>
    </row>
    <row r="1387" spans="1:6" s="1" customFormat="1" ht="12.75" customHeight="1" x14ac:dyDescent="0.2">
      <c r="A1387" s="34"/>
      <c r="B1387" s="47" t="s">
        <v>2427</v>
      </c>
      <c r="C1387" s="63" t="s">
        <v>2428</v>
      </c>
      <c r="D1387" s="45">
        <v>175</v>
      </c>
      <c r="E1387" s="46">
        <f t="shared" si="21"/>
        <v>0</v>
      </c>
      <c r="F1387" s="6" t="s">
        <v>3811</v>
      </c>
    </row>
    <row r="1388" spans="1:6" s="1" customFormat="1" ht="12.75" customHeight="1" x14ac:dyDescent="0.2">
      <c r="A1388" s="34"/>
      <c r="B1388" s="47" t="s">
        <v>2429</v>
      </c>
      <c r="C1388" s="63" t="s">
        <v>2430</v>
      </c>
      <c r="D1388" s="45">
        <v>50</v>
      </c>
      <c r="E1388" s="46">
        <f t="shared" si="21"/>
        <v>0</v>
      </c>
      <c r="F1388" s="10" t="s">
        <v>3812</v>
      </c>
    </row>
    <row r="1389" spans="1:6" s="1" customFormat="1" ht="12.75" customHeight="1" x14ac:dyDescent="0.2">
      <c r="A1389" s="34"/>
      <c r="B1389" s="47" t="s">
        <v>3310</v>
      </c>
      <c r="C1389" s="49" t="s">
        <v>3311</v>
      </c>
      <c r="D1389" s="45">
        <v>500</v>
      </c>
      <c r="E1389" s="46">
        <f t="shared" si="21"/>
        <v>0</v>
      </c>
      <c r="F1389" s="6" t="s">
        <v>3813</v>
      </c>
    </row>
    <row r="1390" spans="1:6" s="1" customFormat="1" ht="12.75" customHeight="1" x14ac:dyDescent="0.2">
      <c r="A1390" s="34"/>
      <c r="B1390" s="47" t="s">
        <v>2431</v>
      </c>
      <c r="C1390" s="49" t="s">
        <v>2432</v>
      </c>
      <c r="D1390" s="45">
        <v>275</v>
      </c>
      <c r="E1390" s="46">
        <f t="shared" si="21"/>
        <v>0</v>
      </c>
      <c r="F1390" s="5" t="s">
        <v>3814</v>
      </c>
    </row>
    <row r="1391" spans="1:6" s="1" customFormat="1" ht="12.75" customHeight="1" x14ac:dyDescent="0.2">
      <c r="A1391" s="34"/>
      <c r="B1391" s="47" t="s">
        <v>2433</v>
      </c>
      <c r="C1391" s="63" t="s">
        <v>2434</v>
      </c>
      <c r="D1391" s="45">
        <v>495</v>
      </c>
      <c r="E1391" s="46">
        <f t="shared" si="21"/>
        <v>0</v>
      </c>
      <c r="F1391" s="10" t="s">
        <v>3815</v>
      </c>
    </row>
    <row r="1392" spans="1:6" s="1" customFormat="1" ht="12.75" customHeight="1" x14ac:dyDescent="0.2">
      <c r="A1392" s="34"/>
      <c r="B1392" s="47" t="s">
        <v>2435</v>
      </c>
      <c r="C1392" s="63" t="s">
        <v>2436</v>
      </c>
      <c r="D1392" s="45">
        <v>135</v>
      </c>
      <c r="E1392" s="46">
        <f t="shared" si="21"/>
        <v>0</v>
      </c>
      <c r="F1392" s="5" t="s">
        <v>3816</v>
      </c>
    </row>
    <row r="1393" spans="1:6" s="1" customFormat="1" ht="12.75" customHeight="1" x14ac:dyDescent="0.2">
      <c r="A1393" s="34"/>
      <c r="B1393" s="47" t="s">
        <v>3927</v>
      </c>
      <c r="C1393" s="63" t="s">
        <v>3928</v>
      </c>
      <c r="D1393" s="45">
        <v>150</v>
      </c>
      <c r="E1393" s="46">
        <f t="shared" si="21"/>
        <v>0</v>
      </c>
      <c r="F1393" s="5"/>
    </row>
    <row r="1394" spans="1:6" s="1" customFormat="1" ht="12.75" customHeight="1" x14ac:dyDescent="0.2">
      <c r="A1394" s="34"/>
      <c r="B1394" s="47" t="s">
        <v>3312</v>
      </c>
      <c r="C1394" s="63" t="s">
        <v>3313</v>
      </c>
      <c r="D1394" s="45">
        <v>100</v>
      </c>
      <c r="E1394" s="46">
        <f t="shared" si="21"/>
        <v>0</v>
      </c>
      <c r="F1394" s="6" t="s">
        <v>3817</v>
      </c>
    </row>
    <row r="1395" spans="1:6" s="1" customFormat="1" ht="12.75" customHeight="1" x14ac:dyDescent="0.2">
      <c r="A1395" s="34"/>
      <c r="B1395" s="47" t="s">
        <v>2437</v>
      </c>
      <c r="C1395" s="63" t="s">
        <v>2438</v>
      </c>
      <c r="D1395" s="45">
        <v>45</v>
      </c>
      <c r="E1395" s="46">
        <f t="shared" si="21"/>
        <v>0</v>
      </c>
      <c r="F1395" s="10" t="s">
        <v>3818</v>
      </c>
    </row>
    <row r="1396" spans="1:6" s="1" customFormat="1" ht="12.75" customHeight="1" x14ac:dyDescent="0.2">
      <c r="A1396" s="34"/>
      <c r="B1396" s="47" t="s">
        <v>2439</v>
      </c>
      <c r="C1396" s="63" t="s">
        <v>2440</v>
      </c>
      <c r="D1396" s="45">
        <v>50</v>
      </c>
      <c r="E1396" s="46">
        <f t="shared" si="21"/>
        <v>0</v>
      </c>
      <c r="F1396" s="10" t="s">
        <v>3819</v>
      </c>
    </row>
    <row r="1397" spans="1:6" s="1" customFormat="1" ht="12.75" customHeight="1" x14ac:dyDescent="0.2">
      <c r="A1397" s="34"/>
      <c r="B1397" s="47" t="s">
        <v>2441</v>
      </c>
      <c r="C1397" s="63" t="s">
        <v>2442</v>
      </c>
      <c r="D1397" s="45">
        <v>100</v>
      </c>
      <c r="E1397" s="46">
        <f t="shared" si="21"/>
        <v>0</v>
      </c>
      <c r="F1397" s="10" t="s">
        <v>3820</v>
      </c>
    </row>
    <row r="1398" spans="1:6" s="1" customFormat="1" ht="12.75" customHeight="1" x14ac:dyDescent="0.2">
      <c r="A1398" s="34"/>
      <c r="B1398" s="47" t="s">
        <v>2443</v>
      </c>
      <c r="C1398" s="63" t="s">
        <v>2444</v>
      </c>
      <c r="D1398" s="45">
        <v>225</v>
      </c>
      <c r="E1398" s="46">
        <f t="shared" si="21"/>
        <v>0</v>
      </c>
      <c r="F1398" s="10" t="s">
        <v>3821</v>
      </c>
    </row>
    <row r="1399" spans="1:6" s="1" customFormat="1" ht="12.75" customHeight="1" x14ac:dyDescent="0.2">
      <c r="A1399" s="34"/>
      <c r="B1399" s="47" t="s">
        <v>2445</v>
      </c>
      <c r="C1399" s="63" t="s">
        <v>2446</v>
      </c>
      <c r="D1399" s="45">
        <v>62.5</v>
      </c>
      <c r="E1399" s="46">
        <f t="shared" si="21"/>
        <v>0</v>
      </c>
      <c r="F1399" s="10" t="s">
        <v>3822</v>
      </c>
    </row>
    <row r="1400" spans="1:6" s="1" customFormat="1" ht="12.75" customHeight="1" x14ac:dyDescent="0.2">
      <c r="A1400" s="34"/>
      <c r="B1400" s="47" t="s">
        <v>2447</v>
      </c>
      <c r="C1400" s="63" t="s">
        <v>3998</v>
      </c>
      <c r="D1400" s="45">
        <v>115</v>
      </c>
      <c r="E1400" s="46">
        <f t="shared" si="21"/>
        <v>0</v>
      </c>
      <c r="F1400" s="10" t="s">
        <v>3823</v>
      </c>
    </row>
    <row r="1401" spans="1:6" s="1" customFormat="1" ht="12.75" customHeight="1" x14ac:dyDescent="0.2">
      <c r="A1401" s="34"/>
      <c r="B1401" s="47" t="s">
        <v>2448</v>
      </c>
      <c r="C1401" s="49" t="s">
        <v>2449</v>
      </c>
      <c r="D1401" s="45">
        <v>165</v>
      </c>
      <c r="E1401" s="46">
        <f t="shared" si="21"/>
        <v>0</v>
      </c>
      <c r="F1401" s="10" t="s">
        <v>2449</v>
      </c>
    </row>
    <row r="1402" spans="1:6" s="1" customFormat="1" ht="12.75" customHeight="1" x14ac:dyDescent="0.2">
      <c r="A1402" s="34"/>
      <c r="B1402" s="47" t="s">
        <v>3314</v>
      </c>
      <c r="C1402" s="49" t="s">
        <v>3315</v>
      </c>
      <c r="D1402" s="45">
        <v>375</v>
      </c>
      <c r="E1402" s="46">
        <f t="shared" si="21"/>
        <v>0</v>
      </c>
      <c r="F1402" s="6" t="s">
        <v>3824</v>
      </c>
    </row>
    <row r="1403" spans="1:6" s="1" customFormat="1" ht="12.75" customHeight="1" x14ac:dyDescent="0.2">
      <c r="A1403" s="34"/>
      <c r="B1403" s="47" t="s">
        <v>2450</v>
      </c>
      <c r="C1403" s="49" t="s">
        <v>2451</v>
      </c>
      <c r="D1403" s="45">
        <v>325</v>
      </c>
      <c r="E1403" s="46">
        <f t="shared" si="21"/>
        <v>0</v>
      </c>
      <c r="F1403" s="10" t="s">
        <v>3825</v>
      </c>
    </row>
    <row r="1404" spans="1:6" s="1" customFormat="1" ht="12.75" customHeight="1" x14ac:dyDescent="0.2">
      <c r="A1404" s="34"/>
      <c r="B1404" s="47" t="s">
        <v>2452</v>
      </c>
      <c r="C1404" s="63" t="s">
        <v>2453</v>
      </c>
      <c r="D1404" s="45">
        <v>325</v>
      </c>
      <c r="E1404" s="46">
        <f t="shared" si="21"/>
        <v>0</v>
      </c>
      <c r="F1404" s="10" t="s">
        <v>3825</v>
      </c>
    </row>
    <row r="1405" spans="1:6" s="1" customFormat="1" ht="12.75" customHeight="1" x14ac:dyDescent="0.2">
      <c r="A1405" s="34"/>
      <c r="B1405" s="47" t="s">
        <v>2454</v>
      </c>
      <c r="C1405" s="63" t="s">
        <v>2455</v>
      </c>
      <c r="D1405" s="45">
        <v>1700</v>
      </c>
      <c r="E1405" s="46">
        <f t="shared" si="21"/>
        <v>0</v>
      </c>
      <c r="F1405" s="10" t="s">
        <v>3826</v>
      </c>
    </row>
    <row r="1406" spans="1:6" s="1" customFormat="1" ht="12.75" customHeight="1" x14ac:dyDescent="0.2">
      <c r="A1406" s="34"/>
      <c r="B1406" s="47" t="s">
        <v>2456</v>
      </c>
      <c r="C1406" s="63" t="s">
        <v>2457</v>
      </c>
      <c r="D1406" s="45">
        <v>2700</v>
      </c>
      <c r="E1406" s="46">
        <f t="shared" si="21"/>
        <v>0</v>
      </c>
      <c r="F1406" s="10" t="s">
        <v>3826</v>
      </c>
    </row>
    <row r="1407" spans="1:6" s="1" customFormat="1" ht="12.75" customHeight="1" x14ac:dyDescent="0.2">
      <c r="A1407" s="34"/>
      <c r="B1407" s="47" t="s">
        <v>2458</v>
      </c>
      <c r="C1407" s="63" t="s">
        <v>2459</v>
      </c>
      <c r="D1407" s="45">
        <v>3250</v>
      </c>
      <c r="E1407" s="46">
        <f t="shared" si="21"/>
        <v>0</v>
      </c>
      <c r="F1407" s="10" t="s">
        <v>3826</v>
      </c>
    </row>
    <row r="1408" spans="1:6" s="1" customFormat="1" x14ac:dyDescent="0.2">
      <c r="A1408" s="34"/>
      <c r="B1408" s="47" t="s">
        <v>2460</v>
      </c>
      <c r="C1408" s="75" t="s">
        <v>2461</v>
      </c>
      <c r="D1408" s="45">
        <v>1575</v>
      </c>
      <c r="E1408" s="46"/>
      <c r="F1408" s="10" t="s">
        <v>3826</v>
      </c>
    </row>
    <row r="1409" spans="1:6" s="1" customFormat="1" ht="12.75" customHeight="1" x14ac:dyDescent="0.2">
      <c r="A1409" s="34"/>
      <c r="B1409" s="47" t="s">
        <v>2462</v>
      </c>
      <c r="C1409" s="72" t="s">
        <v>2463</v>
      </c>
      <c r="D1409" s="45">
        <v>2400</v>
      </c>
      <c r="E1409" s="46">
        <f t="shared" si="21"/>
        <v>0</v>
      </c>
      <c r="F1409" s="10" t="s">
        <v>3826</v>
      </c>
    </row>
    <row r="1410" spans="1:6" s="1" customFormat="1" ht="12.75" customHeight="1" x14ac:dyDescent="0.2">
      <c r="A1410" s="34"/>
      <c r="B1410" s="47" t="s">
        <v>2464</v>
      </c>
      <c r="C1410" s="72" t="s">
        <v>2465</v>
      </c>
      <c r="D1410" s="45">
        <v>3000</v>
      </c>
      <c r="E1410" s="46">
        <f t="shared" si="21"/>
        <v>0</v>
      </c>
      <c r="F1410" s="10" t="s">
        <v>3826</v>
      </c>
    </row>
    <row r="1411" spans="1:6" s="1" customFormat="1" ht="12.75" customHeight="1" x14ac:dyDescent="0.2">
      <c r="A1411" s="34"/>
      <c r="B1411" s="47" t="s">
        <v>2466</v>
      </c>
      <c r="C1411" s="72" t="s">
        <v>2467</v>
      </c>
      <c r="D1411" s="45">
        <v>112.5</v>
      </c>
      <c r="E1411" s="46">
        <f t="shared" si="21"/>
        <v>0</v>
      </c>
      <c r="F1411" s="10" t="s">
        <v>3827</v>
      </c>
    </row>
    <row r="1412" spans="1:6" s="1" customFormat="1" ht="12.75" customHeight="1" x14ac:dyDescent="0.2">
      <c r="A1412" s="34"/>
      <c r="B1412" s="47" t="s">
        <v>2468</v>
      </c>
      <c r="C1412" s="72" t="s">
        <v>3999</v>
      </c>
      <c r="D1412" s="45">
        <v>950</v>
      </c>
      <c r="E1412" s="46">
        <f t="shared" si="21"/>
        <v>0</v>
      </c>
      <c r="F1412" s="10" t="s">
        <v>3828</v>
      </c>
    </row>
    <row r="1413" spans="1:6" s="1" customFormat="1" x14ac:dyDescent="0.2">
      <c r="A1413" s="34"/>
      <c r="B1413" s="47" t="s">
        <v>2469</v>
      </c>
      <c r="C1413" s="72" t="s">
        <v>4000</v>
      </c>
      <c r="D1413" s="45">
        <v>1625</v>
      </c>
      <c r="E1413" s="46">
        <f t="shared" si="21"/>
        <v>0</v>
      </c>
      <c r="F1413" s="10" t="s">
        <v>3828</v>
      </c>
    </row>
    <row r="1414" spans="1:6" s="1" customFormat="1" ht="12.75" customHeight="1" x14ac:dyDescent="0.2">
      <c r="A1414" s="34"/>
      <c r="B1414" s="47" t="s">
        <v>3208</v>
      </c>
      <c r="C1414" s="72" t="s">
        <v>3209</v>
      </c>
      <c r="D1414" s="45">
        <v>55</v>
      </c>
      <c r="E1414" s="46">
        <f t="shared" si="21"/>
        <v>0</v>
      </c>
      <c r="F1414" s="5" t="s">
        <v>3829</v>
      </c>
    </row>
    <row r="1415" spans="1:6" s="1" customFormat="1" ht="12.75" customHeight="1" x14ac:dyDescent="0.2">
      <c r="A1415" s="34"/>
      <c r="B1415" s="47" t="s">
        <v>2470</v>
      </c>
      <c r="C1415" s="72" t="s">
        <v>2471</v>
      </c>
      <c r="D1415" s="45">
        <v>90</v>
      </c>
      <c r="E1415" s="46">
        <f t="shared" si="21"/>
        <v>0</v>
      </c>
      <c r="F1415" s="5" t="s">
        <v>3829</v>
      </c>
    </row>
    <row r="1416" spans="1:6" s="1" customFormat="1" ht="12.75" customHeight="1" x14ac:dyDescent="0.2">
      <c r="A1416" s="34"/>
      <c r="B1416" s="47" t="s">
        <v>2472</v>
      </c>
      <c r="C1416" s="72" t="s">
        <v>2473</v>
      </c>
      <c r="D1416" s="45">
        <v>125</v>
      </c>
      <c r="E1416" s="46">
        <f t="shared" ref="E1416:E1479" si="22">A1416*D1416</f>
        <v>0</v>
      </c>
      <c r="F1416" s="5" t="s">
        <v>3830</v>
      </c>
    </row>
    <row r="1417" spans="1:6" s="1" customFormat="1" ht="12.75" customHeight="1" x14ac:dyDescent="0.2">
      <c r="A1417" s="34"/>
      <c r="B1417" s="47" t="s">
        <v>2474</v>
      </c>
      <c r="C1417" s="58" t="s">
        <v>2475</v>
      </c>
      <c r="D1417" s="45">
        <v>150</v>
      </c>
      <c r="E1417" s="46">
        <f t="shared" si="22"/>
        <v>0</v>
      </c>
      <c r="F1417" s="5" t="s">
        <v>3830</v>
      </c>
    </row>
    <row r="1418" spans="1:6" s="1" customFormat="1" ht="12.75" customHeight="1" x14ac:dyDescent="0.2">
      <c r="A1418" s="34"/>
      <c r="B1418" s="47" t="s">
        <v>2476</v>
      </c>
      <c r="C1418" s="58" t="s">
        <v>2477</v>
      </c>
      <c r="D1418" s="45">
        <v>155</v>
      </c>
      <c r="E1418" s="46">
        <f t="shared" si="22"/>
        <v>0</v>
      </c>
      <c r="F1418" s="10" t="s">
        <v>3831</v>
      </c>
    </row>
    <row r="1419" spans="1:6" s="1" customFormat="1" ht="12.75" customHeight="1" x14ac:dyDescent="0.2">
      <c r="A1419" s="34"/>
      <c r="B1419" s="47" t="s">
        <v>2478</v>
      </c>
      <c r="C1419" s="72" t="s">
        <v>2479</v>
      </c>
      <c r="D1419" s="45">
        <v>67.5</v>
      </c>
      <c r="E1419" s="46">
        <f t="shared" si="22"/>
        <v>0</v>
      </c>
      <c r="F1419" s="10" t="s">
        <v>3832</v>
      </c>
    </row>
    <row r="1420" spans="1:6" s="1" customFormat="1" ht="12.75" customHeight="1" x14ac:dyDescent="0.2">
      <c r="A1420" s="34"/>
      <c r="B1420" s="47" t="s">
        <v>2480</v>
      </c>
      <c r="C1420" s="58" t="s">
        <v>4001</v>
      </c>
      <c r="D1420" s="45">
        <v>850</v>
      </c>
      <c r="E1420" s="46">
        <f t="shared" si="22"/>
        <v>0</v>
      </c>
      <c r="F1420" s="4" t="s">
        <v>3833</v>
      </c>
    </row>
    <row r="1421" spans="1:6" s="1" customFormat="1" ht="12.75" customHeight="1" x14ac:dyDescent="0.2">
      <c r="A1421" s="34"/>
      <c r="B1421" s="47" t="s">
        <v>2481</v>
      </c>
      <c r="C1421" s="58" t="s">
        <v>4002</v>
      </c>
      <c r="D1421" s="45">
        <v>775</v>
      </c>
      <c r="E1421" s="46">
        <f t="shared" si="22"/>
        <v>0</v>
      </c>
      <c r="F1421" s="4" t="s">
        <v>3833</v>
      </c>
    </row>
    <row r="1422" spans="1:6" s="1" customFormat="1" x14ac:dyDescent="0.2">
      <c r="A1422" s="34"/>
      <c r="B1422" s="47" t="s">
        <v>3937</v>
      </c>
      <c r="C1422" s="75" t="s">
        <v>4003</v>
      </c>
      <c r="D1422" s="45">
        <v>375</v>
      </c>
      <c r="E1422" s="46"/>
      <c r="F1422" s="4"/>
    </row>
    <row r="1423" spans="1:6" s="1" customFormat="1" ht="12.75" customHeight="1" x14ac:dyDescent="0.2">
      <c r="A1423" s="34"/>
      <c r="B1423" s="47"/>
      <c r="C1423" s="72" t="s">
        <v>2482</v>
      </c>
      <c r="D1423" s="45" t="s">
        <v>3309</v>
      </c>
      <c r="E1423" s="46"/>
      <c r="F1423" s="9"/>
    </row>
    <row r="1424" spans="1:6" s="1" customFormat="1" ht="12.75" customHeight="1" x14ac:dyDescent="0.2">
      <c r="A1424" s="34"/>
      <c r="B1424" s="47" t="s">
        <v>2483</v>
      </c>
      <c r="C1424" s="72" t="s">
        <v>2484</v>
      </c>
      <c r="D1424" s="45">
        <v>3750</v>
      </c>
      <c r="E1424" s="46">
        <f t="shared" si="22"/>
        <v>0</v>
      </c>
      <c r="F1424" s="10" t="s">
        <v>3834</v>
      </c>
    </row>
    <row r="1425" spans="1:6" s="1" customFormat="1" ht="12.75" customHeight="1" x14ac:dyDescent="0.2">
      <c r="A1425" s="34"/>
      <c r="B1425" s="47" t="s">
        <v>2485</v>
      </c>
      <c r="C1425" s="72" t="s">
        <v>2486</v>
      </c>
      <c r="D1425" s="45">
        <v>995</v>
      </c>
      <c r="E1425" s="46">
        <f t="shared" si="22"/>
        <v>0</v>
      </c>
      <c r="F1425" s="10" t="s">
        <v>3834</v>
      </c>
    </row>
    <row r="1426" spans="1:6" s="1" customFormat="1" ht="12.75" customHeight="1" x14ac:dyDescent="0.2">
      <c r="A1426" s="34"/>
      <c r="B1426" s="47" t="s">
        <v>2487</v>
      </c>
      <c r="C1426" s="72" t="s">
        <v>2488</v>
      </c>
      <c r="D1426" s="45">
        <v>3350</v>
      </c>
      <c r="E1426" s="46">
        <f t="shared" si="22"/>
        <v>0</v>
      </c>
      <c r="F1426" s="10" t="s">
        <v>3834</v>
      </c>
    </row>
    <row r="1427" spans="1:6" s="1" customFormat="1" ht="12.75" customHeight="1" x14ac:dyDescent="0.2">
      <c r="A1427" s="34"/>
      <c r="B1427" s="47" t="s">
        <v>2489</v>
      </c>
      <c r="C1427" s="72" t="s">
        <v>2490</v>
      </c>
      <c r="D1427" s="45">
        <v>165</v>
      </c>
      <c r="E1427" s="46">
        <f t="shared" si="22"/>
        <v>0</v>
      </c>
      <c r="F1427" s="10" t="s">
        <v>3835</v>
      </c>
    </row>
    <row r="1428" spans="1:6" s="1" customFormat="1" ht="15" customHeight="1" x14ac:dyDescent="0.2">
      <c r="A1428" s="34"/>
      <c r="B1428" s="47" t="s">
        <v>2491</v>
      </c>
      <c r="C1428" s="72" t="s">
        <v>2492</v>
      </c>
      <c r="D1428" s="45">
        <v>1000</v>
      </c>
      <c r="E1428" s="46">
        <f t="shared" si="22"/>
        <v>0</v>
      </c>
      <c r="F1428" s="10" t="s">
        <v>3836</v>
      </c>
    </row>
    <row r="1429" spans="1:6" s="1" customFormat="1" ht="12.75" customHeight="1" x14ac:dyDescent="0.2">
      <c r="A1429" s="34"/>
      <c r="B1429" s="47" t="s">
        <v>2493</v>
      </c>
      <c r="C1429" s="72" t="s">
        <v>2494</v>
      </c>
      <c r="D1429" s="45">
        <v>1200</v>
      </c>
      <c r="E1429" s="46">
        <f t="shared" si="22"/>
        <v>0</v>
      </c>
      <c r="F1429" s="10" t="s">
        <v>3836</v>
      </c>
    </row>
    <row r="1430" spans="1:6" s="1" customFormat="1" ht="12.75" customHeight="1" x14ac:dyDescent="0.2">
      <c r="A1430" s="34"/>
      <c r="B1430" s="47" t="s">
        <v>2495</v>
      </c>
      <c r="C1430" s="72" t="s">
        <v>2496</v>
      </c>
      <c r="D1430" s="45">
        <v>1150</v>
      </c>
      <c r="E1430" s="46">
        <f t="shared" si="22"/>
        <v>0</v>
      </c>
      <c r="F1430" s="10" t="s">
        <v>3837</v>
      </c>
    </row>
    <row r="1431" spans="1:6" s="1" customFormat="1" x14ac:dyDescent="0.2">
      <c r="A1431" s="34"/>
      <c r="B1431" s="47" t="s">
        <v>2497</v>
      </c>
      <c r="C1431" s="75" t="s">
        <v>2498</v>
      </c>
      <c r="D1431" s="45">
        <v>1250</v>
      </c>
      <c r="E1431" s="46"/>
      <c r="F1431" s="10" t="s">
        <v>3837</v>
      </c>
    </row>
    <row r="1432" spans="1:6" s="1" customFormat="1" ht="12.75" customHeight="1" x14ac:dyDescent="0.2">
      <c r="A1432" s="34"/>
      <c r="B1432" s="47" t="s">
        <v>2499</v>
      </c>
      <c r="C1432" s="72" t="s">
        <v>2500</v>
      </c>
      <c r="D1432" s="45">
        <v>250</v>
      </c>
      <c r="E1432" s="46">
        <f t="shared" si="22"/>
        <v>0</v>
      </c>
      <c r="F1432" s="10" t="s">
        <v>3838</v>
      </c>
    </row>
    <row r="1433" spans="1:6" s="1" customFormat="1" ht="12.75" customHeight="1" x14ac:dyDescent="0.2">
      <c r="A1433" s="34"/>
      <c r="B1433" s="47" t="s">
        <v>2501</v>
      </c>
      <c r="C1433" s="72" t="s">
        <v>2502</v>
      </c>
      <c r="D1433" s="45">
        <v>325</v>
      </c>
      <c r="E1433" s="46">
        <f t="shared" si="22"/>
        <v>0</v>
      </c>
      <c r="F1433" s="10" t="s">
        <v>3839</v>
      </c>
    </row>
    <row r="1434" spans="1:6" s="1" customFormat="1" ht="12.75" customHeight="1" x14ac:dyDescent="0.2">
      <c r="A1434" s="34"/>
      <c r="B1434" s="47" t="s">
        <v>2503</v>
      </c>
      <c r="C1434" s="49" t="s">
        <v>2504</v>
      </c>
      <c r="D1434" s="45">
        <v>195</v>
      </c>
      <c r="E1434" s="46">
        <f t="shared" si="22"/>
        <v>0</v>
      </c>
      <c r="F1434" s="10" t="s">
        <v>3840</v>
      </c>
    </row>
    <row r="1435" spans="1:6" s="1" customFormat="1" ht="12.75" customHeight="1" x14ac:dyDescent="0.2">
      <c r="A1435" s="34"/>
      <c r="B1435" s="47" t="s">
        <v>2505</v>
      </c>
      <c r="C1435" s="72" t="s">
        <v>2506</v>
      </c>
      <c r="D1435" s="45">
        <v>62.5</v>
      </c>
      <c r="E1435" s="46">
        <f t="shared" si="22"/>
        <v>0</v>
      </c>
      <c r="F1435" s="5" t="s">
        <v>3841</v>
      </c>
    </row>
    <row r="1436" spans="1:6" s="1" customFormat="1" ht="12.75" customHeight="1" x14ac:dyDescent="0.2">
      <c r="A1436" s="34"/>
      <c r="B1436" s="47" t="s">
        <v>2507</v>
      </c>
      <c r="C1436" s="72" t="s">
        <v>2508</v>
      </c>
      <c r="D1436" s="45">
        <v>75</v>
      </c>
      <c r="E1436" s="46">
        <f t="shared" si="22"/>
        <v>0</v>
      </c>
      <c r="F1436" s="5" t="s">
        <v>3841</v>
      </c>
    </row>
    <row r="1437" spans="1:6" s="1" customFormat="1" ht="12.75" customHeight="1" x14ac:dyDescent="0.2">
      <c r="A1437" s="34"/>
      <c r="B1437" s="47"/>
      <c r="C1437" s="72" t="s">
        <v>2509</v>
      </c>
      <c r="D1437" s="45" t="s">
        <v>3309</v>
      </c>
      <c r="E1437" s="46"/>
      <c r="F1437" s="9"/>
    </row>
    <row r="1438" spans="1:6" s="1" customFormat="1" ht="12.75" customHeight="1" x14ac:dyDescent="0.2">
      <c r="A1438" s="34"/>
      <c r="B1438" s="47" t="s">
        <v>2510</v>
      </c>
      <c r="C1438" s="72" t="s">
        <v>2511</v>
      </c>
      <c r="D1438" s="45">
        <v>120</v>
      </c>
      <c r="E1438" s="46">
        <f t="shared" si="22"/>
        <v>0</v>
      </c>
      <c r="F1438" s="10" t="s">
        <v>3842</v>
      </c>
    </row>
    <row r="1439" spans="1:6" s="1" customFormat="1" ht="12.75" customHeight="1" x14ac:dyDescent="0.2">
      <c r="A1439" s="34"/>
      <c r="B1439" s="47" t="s">
        <v>2512</v>
      </c>
      <c r="C1439" s="49" t="s">
        <v>2513</v>
      </c>
      <c r="D1439" s="45">
        <v>150</v>
      </c>
      <c r="E1439" s="46">
        <f t="shared" si="22"/>
        <v>0</v>
      </c>
      <c r="F1439" s="10" t="s">
        <v>3842</v>
      </c>
    </row>
    <row r="1440" spans="1:6" s="1" customFormat="1" ht="12.75" customHeight="1" x14ac:dyDescent="0.2">
      <c r="A1440" s="34"/>
      <c r="B1440" s="47" t="s">
        <v>2514</v>
      </c>
      <c r="C1440" s="49" t="s">
        <v>2515</v>
      </c>
      <c r="D1440" s="45">
        <v>170</v>
      </c>
      <c r="E1440" s="46">
        <f t="shared" si="22"/>
        <v>0</v>
      </c>
      <c r="F1440" s="10" t="s">
        <v>3842</v>
      </c>
    </row>
    <row r="1441" spans="1:6" s="1" customFormat="1" x14ac:dyDescent="0.2">
      <c r="A1441" s="34"/>
      <c r="B1441" s="47" t="s">
        <v>2516</v>
      </c>
      <c r="C1441" s="72" t="s">
        <v>2517</v>
      </c>
      <c r="D1441" s="45">
        <v>190</v>
      </c>
      <c r="E1441" s="46">
        <f t="shared" si="22"/>
        <v>0</v>
      </c>
      <c r="F1441" s="10" t="s">
        <v>3842</v>
      </c>
    </row>
    <row r="1442" spans="1:6" s="1" customFormat="1" ht="12.75" customHeight="1" x14ac:dyDescent="0.2">
      <c r="A1442" s="34"/>
      <c r="B1442" s="47" t="s">
        <v>2518</v>
      </c>
      <c r="C1442" s="72" t="s">
        <v>2519</v>
      </c>
      <c r="D1442" s="45">
        <v>120</v>
      </c>
      <c r="E1442" s="46">
        <f t="shared" si="22"/>
        <v>0</v>
      </c>
      <c r="F1442" s="10" t="s">
        <v>3842</v>
      </c>
    </row>
    <row r="1443" spans="1:6" s="1" customFormat="1" ht="12.75" customHeight="1" x14ac:dyDescent="0.2">
      <c r="A1443" s="34"/>
      <c r="B1443" s="47" t="s">
        <v>2520</v>
      </c>
      <c r="C1443" s="72" t="s">
        <v>2521</v>
      </c>
      <c r="D1443" s="45">
        <v>150</v>
      </c>
      <c r="E1443" s="46">
        <f t="shared" si="22"/>
        <v>0</v>
      </c>
      <c r="F1443" s="10" t="s">
        <v>3842</v>
      </c>
    </row>
    <row r="1444" spans="1:6" s="1" customFormat="1" ht="12.75" customHeight="1" x14ac:dyDescent="0.2">
      <c r="A1444" s="34"/>
      <c r="B1444" s="47" t="s">
        <v>2522</v>
      </c>
      <c r="C1444" s="72" t="s">
        <v>2523</v>
      </c>
      <c r="D1444" s="45">
        <v>170</v>
      </c>
      <c r="E1444" s="46">
        <f t="shared" si="22"/>
        <v>0</v>
      </c>
      <c r="F1444" s="10" t="s">
        <v>3842</v>
      </c>
    </row>
    <row r="1445" spans="1:6" s="1" customFormat="1" ht="12.75" customHeight="1" x14ac:dyDescent="0.2">
      <c r="A1445" s="34"/>
      <c r="B1445" s="47" t="s">
        <v>2524</v>
      </c>
      <c r="C1445" s="72" t="s">
        <v>2525</v>
      </c>
      <c r="D1445" s="45">
        <v>190</v>
      </c>
      <c r="E1445" s="46">
        <f t="shared" si="22"/>
        <v>0</v>
      </c>
      <c r="F1445" s="10" t="s">
        <v>3842</v>
      </c>
    </row>
    <row r="1446" spans="1:6" s="1" customFormat="1" ht="12.75" customHeight="1" x14ac:dyDescent="0.2">
      <c r="A1446" s="34"/>
      <c r="B1446" s="47"/>
      <c r="C1446" s="49" t="s">
        <v>2526</v>
      </c>
      <c r="D1446" s="45" t="s">
        <v>3309</v>
      </c>
      <c r="E1446" s="46"/>
      <c r="F1446" s="9"/>
    </row>
    <row r="1447" spans="1:6" s="1" customFormat="1" ht="12.75" customHeight="1" x14ac:dyDescent="0.2">
      <c r="A1447" s="34"/>
      <c r="B1447" s="47" t="s">
        <v>2527</v>
      </c>
      <c r="C1447" s="72" t="s">
        <v>2528</v>
      </c>
      <c r="D1447" s="45">
        <v>450</v>
      </c>
      <c r="E1447" s="46">
        <f t="shared" si="22"/>
        <v>0</v>
      </c>
      <c r="F1447" s="10" t="s">
        <v>3843</v>
      </c>
    </row>
    <row r="1448" spans="1:6" s="1" customFormat="1" ht="12.75" customHeight="1" x14ac:dyDescent="0.2">
      <c r="A1448" s="34"/>
      <c r="B1448" s="47" t="s">
        <v>4004</v>
      </c>
      <c r="C1448" s="58" t="s">
        <v>4005</v>
      </c>
      <c r="D1448" s="45">
        <v>450</v>
      </c>
      <c r="E1448" s="46">
        <f t="shared" si="22"/>
        <v>0</v>
      </c>
      <c r="F1448" s="10"/>
    </row>
    <row r="1449" spans="1:6" s="1" customFormat="1" ht="12.75" customHeight="1" x14ac:dyDescent="0.2">
      <c r="A1449" s="34"/>
      <c r="B1449" s="47" t="s">
        <v>3316</v>
      </c>
      <c r="C1449" s="58" t="s">
        <v>3317</v>
      </c>
      <c r="D1449" s="45">
        <v>55</v>
      </c>
      <c r="E1449" s="46">
        <f t="shared" si="22"/>
        <v>0</v>
      </c>
      <c r="F1449" s="6" t="s">
        <v>3844</v>
      </c>
    </row>
    <row r="1450" spans="1:6" s="1" customFormat="1" ht="12.75" customHeight="1" x14ac:dyDescent="0.2">
      <c r="A1450" s="34"/>
      <c r="B1450" s="47" t="s">
        <v>2529</v>
      </c>
      <c r="C1450" s="58" t="s">
        <v>2530</v>
      </c>
      <c r="D1450" s="45">
        <v>160</v>
      </c>
      <c r="E1450" s="46">
        <f t="shared" si="22"/>
        <v>0</v>
      </c>
      <c r="F1450" s="10" t="s">
        <v>3845</v>
      </c>
    </row>
    <row r="1451" spans="1:6" s="1" customFormat="1" ht="12.75" customHeight="1" x14ac:dyDescent="0.2">
      <c r="A1451" s="34"/>
      <c r="B1451" s="47" t="s">
        <v>2531</v>
      </c>
      <c r="C1451" s="58" t="s">
        <v>2532</v>
      </c>
      <c r="D1451" s="45">
        <v>105</v>
      </c>
      <c r="E1451" s="46">
        <f t="shared" si="22"/>
        <v>0</v>
      </c>
      <c r="F1451" s="10" t="s">
        <v>3846</v>
      </c>
    </row>
    <row r="1452" spans="1:6" s="1" customFormat="1" ht="12.75" customHeight="1" x14ac:dyDescent="0.2">
      <c r="A1452" s="34"/>
      <c r="B1452" s="47" t="s">
        <v>2533</v>
      </c>
      <c r="C1452" s="58" t="s">
        <v>2534</v>
      </c>
      <c r="D1452" s="45">
        <v>165</v>
      </c>
      <c r="E1452" s="46">
        <f t="shared" si="22"/>
        <v>0</v>
      </c>
      <c r="F1452" s="10" t="s">
        <v>3847</v>
      </c>
    </row>
    <row r="1453" spans="1:6" s="1" customFormat="1" ht="12.75" customHeight="1" x14ac:dyDescent="0.2">
      <c r="A1453" s="34"/>
      <c r="B1453" s="47" t="s">
        <v>3929</v>
      </c>
      <c r="C1453" s="58" t="s">
        <v>3930</v>
      </c>
      <c r="D1453" s="45">
        <v>212.5</v>
      </c>
      <c r="E1453" s="46">
        <f t="shared" si="22"/>
        <v>0</v>
      </c>
      <c r="F1453" s="10"/>
    </row>
    <row r="1454" spans="1:6" s="1" customFormat="1" ht="12.75" customHeight="1" x14ac:dyDescent="0.2">
      <c r="A1454" s="34"/>
      <c r="B1454" s="47" t="s">
        <v>2535</v>
      </c>
      <c r="C1454" s="58" t="s">
        <v>2536</v>
      </c>
      <c r="D1454" s="45">
        <v>95</v>
      </c>
      <c r="E1454" s="46">
        <f t="shared" si="22"/>
        <v>0</v>
      </c>
      <c r="F1454" s="10" t="s">
        <v>3848</v>
      </c>
    </row>
    <row r="1455" spans="1:6" s="1" customFormat="1" ht="12.75" customHeight="1" x14ac:dyDescent="0.2">
      <c r="A1455" s="34"/>
      <c r="B1455" s="47" t="s">
        <v>2537</v>
      </c>
      <c r="C1455" s="58" t="s">
        <v>2538</v>
      </c>
      <c r="D1455" s="45">
        <v>135</v>
      </c>
      <c r="E1455" s="46">
        <f t="shared" si="22"/>
        <v>0</v>
      </c>
      <c r="F1455" s="10" t="s">
        <v>3849</v>
      </c>
    </row>
    <row r="1456" spans="1:6" s="1" customFormat="1" ht="12.75" customHeight="1" x14ac:dyDescent="0.2">
      <c r="A1456" s="34"/>
      <c r="B1456" s="47" t="s">
        <v>3931</v>
      </c>
      <c r="C1456" s="58" t="s">
        <v>3932</v>
      </c>
      <c r="D1456" s="45">
        <v>135</v>
      </c>
      <c r="E1456" s="46">
        <f t="shared" si="22"/>
        <v>0</v>
      </c>
      <c r="F1456" s="10"/>
    </row>
    <row r="1457" spans="1:6" s="1" customFormat="1" ht="12.75" customHeight="1" x14ac:dyDescent="0.2">
      <c r="A1457" s="34"/>
      <c r="B1457" s="47" t="s">
        <v>2539</v>
      </c>
      <c r="C1457" s="58" t="s">
        <v>2540</v>
      </c>
      <c r="D1457" s="45">
        <v>185</v>
      </c>
      <c r="E1457" s="46">
        <f t="shared" si="22"/>
        <v>0</v>
      </c>
      <c r="F1457" s="10" t="s">
        <v>3850</v>
      </c>
    </row>
    <row r="1458" spans="1:6" s="1" customFormat="1" ht="12.75" customHeight="1" x14ac:dyDescent="0.2">
      <c r="A1458" s="34"/>
      <c r="B1458" s="47" t="s">
        <v>2541</v>
      </c>
      <c r="C1458" s="58" t="s">
        <v>2542</v>
      </c>
      <c r="D1458" s="45">
        <v>212.5</v>
      </c>
      <c r="E1458" s="46">
        <f t="shared" si="22"/>
        <v>0</v>
      </c>
      <c r="F1458" s="10" t="s">
        <v>3851</v>
      </c>
    </row>
    <row r="1459" spans="1:6" s="1" customFormat="1" ht="12.75" customHeight="1" x14ac:dyDescent="0.2">
      <c r="A1459" s="34"/>
      <c r="B1459" s="47" t="s">
        <v>2543</v>
      </c>
      <c r="C1459" s="58" t="s">
        <v>2544</v>
      </c>
      <c r="D1459" s="45">
        <v>77.5</v>
      </c>
      <c r="E1459" s="46">
        <f t="shared" si="22"/>
        <v>0</v>
      </c>
      <c r="F1459" s="10" t="s">
        <v>3852</v>
      </c>
    </row>
    <row r="1460" spans="1:6" s="1" customFormat="1" ht="12.75" customHeight="1" x14ac:dyDescent="0.2">
      <c r="A1460" s="34"/>
      <c r="B1460" s="47" t="s">
        <v>2545</v>
      </c>
      <c r="C1460" s="58" t="s">
        <v>2546</v>
      </c>
      <c r="D1460" s="45">
        <v>130</v>
      </c>
      <c r="E1460" s="46">
        <f t="shared" si="22"/>
        <v>0</v>
      </c>
      <c r="F1460" s="10" t="s">
        <v>3852</v>
      </c>
    </row>
    <row r="1461" spans="1:6" s="1" customFormat="1" ht="12.75" customHeight="1" x14ac:dyDescent="0.2">
      <c r="A1461" s="34"/>
      <c r="B1461" s="47" t="s">
        <v>2547</v>
      </c>
      <c r="C1461" s="58" t="s">
        <v>2548</v>
      </c>
      <c r="D1461" s="45">
        <v>110</v>
      </c>
      <c r="E1461" s="46">
        <f t="shared" si="22"/>
        <v>0</v>
      </c>
      <c r="F1461" s="10" t="s">
        <v>3853</v>
      </c>
    </row>
    <row r="1462" spans="1:6" s="1" customFormat="1" x14ac:dyDescent="0.2">
      <c r="A1462" s="34"/>
      <c r="B1462" s="47" t="s">
        <v>2549</v>
      </c>
      <c r="C1462" s="75" t="s">
        <v>2550</v>
      </c>
      <c r="D1462" s="45">
        <v>235</v>
      </c>
      <c r="E1462" s="46"/>
      <c r="F1462" s="10" t="s">
        <v>3854</v>
      </c>
    </row>
    <row r="1463" spans="1:6" s="1" customFormat="1" ht="24" customHeight="1" x14ac:dyDescent="0.2">
      <c r="A1463" s="34"/>
      <c r="B1463" s="47" t="s">
        <v>2551</v>
      </c>
      <c r="C1463" s="75" t="s">
        <v>2552</v>
      </c>
      <c r="D1463" s="45">
        <v>62.5</v>
      </c>
      <c r="E1463" s="46"/>
      <c r="F1463" s="10" t="s">
        <v>2552</v>
      </c>
    </row>
    <row r="1464" spans="1:6" s="1" customFormat="1" ht="12.75" customHeight="1" x14ac:dyDescent="0.2">
      <c r="A1464" s="34"/>
      <c r="B1464" s="47" t="s">
        <v>2553</v>
      </c>
      <c r="C1464" s="49" t="s">
        <v>2554</v>
      </c>
      <c r="D1464" s="45">
        <v>125</v>
      </c>
      <c r="E1464" s="46">
        <f t="shared" si="22"/>
        <v>0</v>
      </c>
      <c r="F1464" s="10" t="s">
        <v>3855</v>
      </c>
    </row>
    <row r="1465" spans="1:6" s="1" customFormat="1" ht="12.75" customHeight="1" x14ac:dyDescent="0.2">
      <c r="A1465" s="34"/>
      <c r="B1465" s="47" t="s">
        <v>2555</v>
      </c>
      <c r="C1465" s="49" t="s">
        <v>2556</v>
      </c>
      <c r="D1465" s="45">
        <v>125</v>
      </c>
      <c r="E1465" s="46">
        <f t="shared" si="22"/>
        <v>0</v>
      </c>
      <c r="F1465" s="10" t="s">
        <v>3856</v>
      </c>
    </row>
    <row r="1466" spans="1:6" s="1" customFormat="1" ht="12.6" customHeight="1" x14ac:dyDescent="0.2">
      <c r="A1466" s="34"/>
      <c r="B1466" s="47" t="s">
        <v>2557</v>
      </c>
      <c r="C1466" s="49" t="s">
        <v>2558</v>
      </c>
      <c r="D1466" s="45">
        <v>135</v>
      </c>
      <c r="E1466" s="46">
        <f t="shared" si="22"/>
        <v>0</v>
      </c>
      <c r="F1466" s="10" t="s">
        <v>3857</v>
      </c>
    </row>
    <row r="1467" spans="1:6" s="1" customFormat="1" ht="12.75" customHeight="1" x14ac:dyDescent="0.2">
      <c r="A1467" s="34"/>
      <c r="B1467" s="47" t="s">
        <v>2559</v>
      </c>
      <c r="C1467" s="49" t="s">
        <v>2560</v>
      </c>
      <c r="D1467" s="45">
        <v>135</v>
      </c>
      <c r="E1467" s="46">
        <f t="shared" si="22"/>
        <v>0</v>
      </c>
      <c r="F1467" s="10" t="s">
        <v>3858</v>
      </c>
    </row>
    <row r="1468" spans="1:6" s="1" customFormat="1" ht="12.75" customHeight="1" x14ac:dyDescent="0.2">
      <c r="A1468" s="34"/>
      <c r="B1468" s="47" t="s">
        <v>2561</v>
      </c>
      <c r="C1468" s="49" t="s">
        <v>2562</v>
      </c>
      <c r="D1468" s="45">
        <v>62.5</v>
      </c>
      <c r="E1468" s="46">
        <f t="shared" si="22"/>
        <v>0</v>
      </c>
      <c r="F1468" s="10" t="s">
        <v>3859</v>
      </c>
    </row>
    <row r="1469" spans="1:6" s="1" customFormat="1" ht="12.75" customHeight="1" x14ac:dyDescent="0.2">
      <c r="A1469" s="34"/>
      <c r="B1469" s="47" t="s">
        <v>2563</v>
      </c>
      <c r="C1469" s="49" t="s">
        <v>2564</v>
      </c>
      <c r="D1469" s="45">
        <v>550</v>
      </c>
      <c r="E1469" s="46">
        <f t="shared" si="22"/>
        <v>0</v>
      </c>
      <c r="F1469" s="10" t="s">
        <v>3859</v>
      </c>
    </row>
    <row r="1470" spans="1:6" s="1" customFormat="1" ht="12.75" customHeight="1" x14ac:dyDescent="0.2">
      <c r="A1470" s="34"/>
      <c r="B1470" s="47" t="s">
        <v>2565</v>
      </c>
      <c r="C1470" s="49" t="s">
        <v>2566</v>
      </c>
      <c r="D1470" s="45">
        <v>600</v>
      </c>
      <c r="E1470" s="46">
        <f t="shared" si="22"/>
        <v>0</v>
      </c>
      <c r="F1470" s="10" t="s">
        <v>3860</v>
      </c>
    </row>
    <row r="1471" spans="1:6" s="1" customFormat="1" ht="12.75" customHeight="1" x14ac:dyDescent="0.2">
      <c r="A1471" s="34"/>
      <c r="B1471" s="47" t="s">
        <v>2567</v>
      </c>
      <c r="C1471" s="49" t="s">
        <v>2568</v>
      </c>
      <c r="D1471" s="45">
        <v>725</v>
      </c>
      <c r="E1471" s="46">
        <f t="shared" si="22"/>
        <v>0</v>
      </c>
      <c r="F1471" s="10" t="s">
        <v>3861</v>
      </c>
    </row>
    <row r="1472" spans="1:6" s="1" customFormat="1" ht="12.6" customHeight="1" x14ac:dyDescent="0.2">
      <c r="A1472" s="34"/>
      <c r="B1472" s="47" t="s">
        <v>3933</v>
      </c>
      <c r="C1472" s="49" t="s">
        <v>3934</v>
      </c>
      <c r="D1472" s="45">
        <v>42.5</v>
      </c>
      <c r="E1472" s="46">
        <f t="shared" si="22"/>
        <v>0</v>
      </c>
      <c r="F1472" s="10"/>
    </row>
    <row r="1473" spans="1:6" s="1" customFormat="1" ht="12.75" customHeight="1" x14ac:dyDescent="0.2">
      <c r="A1473" s="34"/>
      <c r="B1473" s="47" t="s">
        <v>3935</v>
      </c>
      <c r="C1473" s="49" t="s">
        <v>3936</v>
      </c>
      <c r="D1473" s="45">
        <v>47.5</v>
      </c>
      <c r="E1473" s="46">
        <f t="shared" si="22"/>
        <v>0</v>
      </c>
      <c r="F1473" s="10"/>
    </row>
    <row r="1474" spans="1:6" s="1" customFormat="1" ht="12.75" customHeight="1" x14ac:dyDescent="0.2">
      <c r="A1474" s="34"/>
      <c r="B1474" s="47" t="s">
        <v>2569</v>
      </c>
      <c r="C1474" s="49" t="s">
        <v>2570</v>
      </c>
      <c r="D1474" s="45">
        <v>35</v>
      </c>
      <c r="E1474" s="46">
        <f t="shared" si="22"/>
        <v>0</v>
      </c>
      <c r="F1474" s="10" t="s">
        <v>2570</v>
      </c>
    </row>
    <row r="1475" spans="1:6" s="1" customFormat="1" ht="12.75" customHeight="1" x14ac:dyDescent="0.2">
      <c r="A1475" s="34"/>
      <c r="B1475" s="47" t="s">
        <v>2571</v>
      </c>
      <c r="C1475" s="49" t="s">
        <v>2572</v>
      </c>
      <c r="D1475" s="45">
        <v>162.5</v>
      </c>
      <c r="E1475" s="46">
        <f t="shared" si="22"/>
        <v>0</v>
      </c>
      <c r="F1475" s="10" t="s">
        <v>2572</v>
      </c>
    </row>
    <row r="1476" spans="1:6" s="1" customFormat="1" ht="12.75" customHeight="1" x14ac:dyDescent="0.2">
      <c r="A1476" s="34"/>
      <c r="B1476" s="47" t="s">
        <v>2573</v>
      </c>
      <c r="C1476" s="49" t="s">
        <v>2574</v>
      </c>
      <c r="D1476" s="45">
        <v>300</v>
      </c>
      <c r="E1476" s="46">
        <f t="shared" si="22"/>
        <v>0</v>
      </c>
      <c r="F1476" s="10" t="s">
        <v>3862</v>
      </c>
    </row>
    <row r="1477" spans="1:6" s="1" customFormat="1" ht="12.75" customHeight="1" x14ac:dyDescent="0.2">
      <c r="A1477" s="34"/>
      <c r="B1477" s="47"/>
      <c r="C1477" s="49" t="s">
        <v>2575</v>
      </c>
      <c r="D1477" s="45" t="s">
        <v>3309</v>
      </c>
      <c r="E1477" s="46"/>
      <c r="F1477" s="9"/>
    </row>
    <row r="1478" spans="1:6" s="1" customFormat="1" ht="12.75" customHeight="1" x14ac:dyDescent="0.2">
      <c r="A1478" s="34"/>
      <c r="B1478" s="47"/>
      <c r="C1478" s="49" t="s">
        <v>4006</v>
      </c>
      <c r="D1478" s="45" t="s">
        <v>3309</v>
      </c>
      <c r="E1478" s="46"/>
      <c r="F1478" s="9"/>
    </row>
    <row r="1479" spans="1:6" s="1" customFormat="1" ht="12.75" customHeight="1" x14ac:dyDescent="0.2">
      <c r="A1479" s="34"/>
      <c r="B1479" s="47" t="s">
        <v>2576</v>
      </c>
      <c r="C1479" s="49" t="s">
        <v>2577</v>
      </c>
      <c r="D1479" s="45">
        <v>7500</v>
      </c>
      <c r="E1479" s="46">
        <f t="shared" si="22"/>
        <v>0</v>
      </c>
      <c r="F1479" s="10" t="s">
        <v>3863</v>
      </c>
    </row>
    <row r="1480" spans="1:6" s="1" customFormat="1" ht="12.75" customHeight="1" x14ac:dyDescent="0.2">
      <c r="A1480" s="34"/>
      <c r="B1480" s="47" t="s">
        <v>2578</v>
      </c>
      <c r="C1480" s="49" t="s">
        <v>2579</v>
      </c>
      <c r="D1480" s="45">
        <v>8500</v>
      </c>
      <c r="E1480" s="46">
        <f t="shared" ref="E1480:E1527" si="23">A1480*D1480</f>
        <v>0</v>
      </c>
      <c r="F1480" s="10" t="s">
        <v>3863</v>
      </c>
    </row>
    <row r="1481" spans="1:6" s="1" customFormat="1" ht="12.75" customHeight="1" x14ac:dyDescent="0.2">
      <c r="A1481" s="34"/>
      <c r="B1481" s="47" t="s">
        <v>2580</v>
      </c>
      <c r="C1481" s="49" t="s">
        <v>2581</v>
      </c>
      <c r="D1481" s="45">
        <v>2750</v>
      </c>
      <c r="E1481" s="46">
        <f t="shared" si="23"/>
        <v>0</v>
      </c>
      <c r="F1481" s="10" t="s">
        <v>3864</v>
      </c>
    </row>
    <row r="1482" spans="1:6" s="1" customFormat="1" ht="12.75" customHeight="1" x14ac:dyDescent="0.2">
      <c r="A1482" s="34"/>
      <c r="B1482" s="47" t="s">
        <v>2582</v>
      </c>
      <c r="C1482" s="49" t="s">
        <v>2583</v>
      </c>
      <c r="D1482" s="45">
        <v>3250</v>
      </c>
      <c r="E1482" s="46">
        <f t="shared" si="23"/>
        <v>0</v>
      </c>
      <c r="F1482" s="10" t="s">
        <v>3864</v>
      </c>
    </row>
    <row r="1483" spans="1:6" s="1" customFormat="1" ht="12.75" customHeight="1" x14ac:dyDescent="0.2">
      <c r="A1483" s="34"/>
      <c r="B1483" s="47" t="s">
        <v>2584</v>
      </c>
      <c r="C1483" s="49" t="s">
        <v>2585</v>
      </c>
      <c r="D1483" s="45">
        <v>3250</v>
      </c>
      <c r="E1483" s="46">
        <f t="shared" si="23"/>
        <v>0</v>
      </c>
      <c r="F1483" s="5" t="s">
        <v>3865</v>
      </c>
    </row>
    <row r="1484" spans="1:6" s="1" customFormat="1" ht="12.75" customHeight="1" x14ac:dyDescent="0.2">
      <c r="A1484" s="34"/>
      <c r="B1484" s="47" t="s">
        <v>2586</v>
      </c>
      <c r="C1484" s="49" t="s">
        <v>2587</v>
      </c>
      <c r="D1484" s="45">
        <v>4250</v>
      </c>
      <c r="E1484" s="46">
        <f t="shared" si="23"/>
        <v>0</v>
      </c>
      <c r="F1484" s="5" t="s">
        <v>3864</v>
      </c>
    </row>
    <row r="1485" spans="1:6" s="1" customFormat="1" ht="12.75" customHeight="1" x14ac:dyDescent="0.2">
      <c r="A1485" s="34"/>
      <c r="B1485" s="47" t="s">
        <v>2588</v>
      </c>
      <c r="C1485" s="49" t="s">
        <v>2589</v>
      </c>
      <c r="D1485" s="45">
        <v>4250</v>
      </c>
      <c r="E1485" s="46">
        <f t="shared" si="23"/>
        <v>0</v>
      </c>
      <c r="F1485" s="5" t="s">
        <v>3865</v>
      </c>
    </row>
    <row r="1486" spans="1:6" s="1" customFormat="1" ht="12.75" customHeight="1" x14ac:dyDescent="0.2">
      <c r="A1486" s="34"/>
      <c r="B1486" s="47" t="s">
        <v>2590</v>
      </c>
      <c r="C1486" s="49" t="s">
        <v>2591</v>
      </c>
      <c r="D1486" s="45">
        <v>4750</v>
      </c>
      <c r="E1486" s="46">
        <f t="shared" si="23"/>
        <v>0</v>
      </c>
      <c r="F1486" s="5" t="s">
        <v>3864</v>
      </c>
    </row>
    <row r="1487" spans="1:6" s="1" customFormat="1" ht="12.75" customHeight="1" x14ac:dyDescent="0.2">
      <c r="A1487" s="34"/>
      <c r="B1487" s="47" t="s">
        <v>2592</v>
      </c>
      <c r="C1487" s="49" t="s">
        <v>2593</v>
      </c>
      <c r="D1487" s="45">
        <v>3750</v>
      </c>
      <c r="E1487" s="46">
        <f t="shared" si="23"/>
        <v>0</v>
      </c>
      <c r="F1487" s="10" t="s">
        <v>3866</v>
      </c>
    </row>
    <row r="1488" spans="1:6" s="1" customFormat="1" ht="12.75" customHeight="1" x14ac:dyDescent="0.2">
      <c r="A1488" s="34"/>
      <c r="B1488" s="47" t="s">
        <v>2594</v>
      </c>
      <c r="C1488" s="49" t="s">
        <v>2595</v>
      </c>
      <c r="D1488" s="45">
        <v>5250</v>
      </c>
      <c r="E1488" s="46">
        <f t="shared" si="23"/>
        <v>0</v>
      </c>
      <c r="F1488" s="10" t="s">
        <v>3866</v>
      </c>
    </row>
    <row r="1489" spans="1:6" s="1" customFormat="1" ht="12.75" customHeight="1" x14ac:dyDescent="0.2">
      <c r="A1489" s="34"/>
      <c r="B1489" s="47" t="s">
        <v>2596</v>
      </c>
      <c r="C1489" s="49" t="s">
        <v>2597</v>
      </c>
      <c r="D1489" s="45">
        <v>6500</v>
      </c>
      <c r="E1489" s="46">
        <f t="shared" si="23"/>
        <v>0</v>
      </c>
      <c r="F1489" s="10" t="s">
        <v>3866</v>
      </c>
    </row>
    <row r="1490" spans="1:6" s="1" customFormat="1" ht="12.75" customHeight="1" x14ac:dyDescent="0.2">
      <c r="A1490" s="34"/>
      <c r="B1490" s="47" t="s">
        <v>2598</v>
      </c>
      <c r="C1490" s="49" t="s">
        <v>2599</v>
      </c>
      <c r="D1490" s="45">
        <v>7250</v>
      </c>
      <c r="E1490" s="46">
        <f t="shared" si="23"/>
        <v>0</v>
      </c>
      <c r="F1490" s="10" t="s">
        <v>3866</v>
      </c>
    </row>
    <row r="1491" spans="1:6" s="1" customFormat="1" ht="12.75" customHeight="1" x14ac:dyDescent="0.2">
      <c r="A1491" s="34"/>
      <c r="B1491" s="47" t="s">
        <v>2600</v>
      </c>
      <c r="C1491" s="49" t="s">
        <v>2601</v>
      </c>
      <c r="D1491" s="45">
        <v>3200</v>
      </c>
      <c r="E1491" s="46">
        <f t="shared" si="23"/>
        <v>0</v>
      </c>
      <c r="F1491" s="10" t="s">
        <v>3867</v>
      </c>
    </row>
    <row r="1492" spans="1:6" s="1" customFormat="1" ht="12.75" customHeight="1" x14ac:dyDescent="0.2">
      <c r="A1492" s="34"/>
      <c r="B1492" s="47" t="s">
        <v>2602</v>
      </c>
      <c r="C1492" s="49" t="s">
        <v>2603</v>
      </c>
      <c r="D1492" s="45">
        <v>3600</v>
      </c>
      <c r="E1492" s="46">
        <f t="shared" si="23"/>
        <v>0</v>
      </c>
      <c r="F1492" s="10" t="s">
        <v>3868</v>
      </c>
    </row>
    <row r="1493" spans="1:6" s="1" customFormat="1" ht="12.75" customHeight="1" x14ac:dyDescent="0.2">
      <c r="A1493" s="34"/>
      <c r="B1493" s="47" t="s">
        <v>2604</v>
      </c>
      <c r="C1493" s="49" t="s">
        <v>2605</v>
      </c>
      <c r="D1493" s="45">
        <v>3600</v>
      </c>
      <c r="E1493" s="46">
        <f t="shared" si="23"/>
        <v>0</v>
      </c>
      <c r="F1493" s="5" t="s">
        <v>3869</v>
      </c>
    </row>
    <row r="1494" spans="1:6" s="1" customFormat="1" ht="12.75" customHeight="1" x14ac:dyDescent="0.2">
      <c r="A1494" s="34"/>
      <c r="B1494" s="47" t="s">
        <v>2606</v>
      </c>
      <c r="C1494" s="49" t="s">
        <v>2607</v>
      </c>
      <c r="D1494" s="45">
        <v>5000</v>
      </c>
      <c r="E1494" s="46">
        <f t="shared" si="23"/>
        <v>0</v>
      </c>
      <c r="F1494" s="10" t="s">
        <v>3868</v>
      </c>
    </row>
    <row r="1495" spans="1:6" s="1" customFormat="1" ht="12.75" customHeight="1" x14ac:dyDescent="0.2">
      <c r="A1495" s="34"/>
      <c r="B1495" s="47" t="s">
        <v>2608</v>
      </c>
      <c r="C1495" s="49" t="s">
        <v>2609</v>
      </c>
      <c r="D1495" s="45">
        <v>5750</v>
      </c>
      <c r="E1495" s="46">
        <f t="shared" si="23"/>
        <v>0</v>
      </c>
      <c r="F1495" s="10" t="s">
        <v>3868</v>
      </c>
    </row>
    <row r="1496" spans="1:6" s="1" customFormat="1" ht="12.75" customHeight="1" x14ac:dyDescent="0.2">
      <c r="A1496" s="34"/>
      <c r="B1496" s="47" t="s">
        <v>2610</v>
      </c>
      <c r="C1496" s="49" t="s">
        <v>2611</v>
      </c>
      <c r="D1496" s="45">
        <v>6500</v>
      </c>
      <c r="E1496" s="46">
        <f t="shared" si="23"/>
        <v>0</v>
      </c>
      <c r="F1496" s="10" t="s">
        <v>3868</v>
      </c>
    </row>
    <row r="1497" spans="1:6" s="1" customFormat="1" ht="12.75" customHeight="1" x14ac:dyDescent="0.2">
      <c r="A1497" s="34"/>
      <c r="B1497" s="47" t="s">
        <v>2612</v>
      </c>
      <c r="C1497" s="49" t="s">
        <v>2613</v>
      </c>
      <c r="D1497" s="45">
        <v>775</v>
      </c>
      <c r="E1497" s="46">
        <f t="shared" si="23"/>
        <v>0</v>
      </c>
      <c r="F1497" s="10" t="s">
        <v>3870</v>
      </c>
    </row>
    <row r="1498" spans="1:6" s="1" customFormat="1" x14ac:dyDescent="0.2">
      <c r="A1498" s="34"/>
      <c r="B1498" s="47" t="s">
        <v>2614</v>
      </c>
      <c r="C1498" s="75" t="s">
        <v>2615</v>
      </c>
      <c r="D1498" s="45">
        <v>775</v>
      </c>
      <c r="E1498" s="46"/>
      <c r="F1498" s="10" t="s">
        <v>3871</v>
      </c>
    </row>
    <row r="1499" spans="1:6" s="1" customFormat="1" ht="12.75" customHeight="1" x14ac:dyDescent="0.2">
      <c r="A1499" s="34"/>
      <c r="B1499" s="47" t="s">
        <v>2616</v>
      </c>
      <c r="C1499" s="48" t="s">
        <v>2617</v>
      </c>
      <c r="D1499" s="45">
        <v>775</v>
      </c>
      <c r="E1499" s="46">
        <f t="shared" si="23"/>
        <v>0</v>
      </c>
      <c r="F1499" s="10" t="s">
        <v>3870</v>
      </c>
    </row>
    <row r="1500" spans="1:6" s="1" customFormat="1" ht="12.75" customHeight="1" x14ac:dyDescent="0.2">
      <c r="A1500" s="34"/>
      <c r="B1500" s="47" t="s">
        <v>2618</v>
      </c>
      <c r="C1500" s="48" t="s">
        <v>2619</v>
      </c>
      <c r="D1500" s="45">
        <v>775</v>
      </c>
      <c r="E1500" s="46">
        <f t="shared" si="23"/>
        <v>0</v>
      </c>
      <c r="F1500" s="10" t="s">
        <v>3871</v>
      </c>
    </row>
    <row r="1501" spans="1:6" s="1" customFormat="1" x14ac:dyDescent="0.2">
      <c r="A1501" s="34"/>
      <c r="B1501" s="47" t="s">
        <v>2620</v>
      </c>
      <c r="C1501" s="75" t="s">
        <v>2621</v>
      </c>
      <c r="D1501" s="45">
        <v>725</v>
      </c>
      <c r="E1501" s="46"/>
      <c r="F1501" s="10" t="s">
        <v>3870</v>
      </c>
    </row>
    <row r="1502" spans="1:6" s="1" customFormat="1" ht="12.6" customHeight="1" x14ac:dyDescent="0.2">
      <c r="A1502" s="34"/>
      <c r="B1502" s="47" t="s">
        <v>2622</v>
      </c>
      <c r="C1502" s="53" t="s">
        <v>2623</v>
      </c>
      <c r="D1502" s="45">
        <v>725</v>
      </c>
      <c r="E1502" s="46">
        <f t="shared" si="23"/>
        <v>0</v>
      </c>
      <c r="F1502" s="10" t="s">
        <v>3871</v>
      </c>
    </row>
    <row r="1503" spans="1:6" s="1" customFormat="1" ht="12.6" customHeight="1" x14ac:dyDescent="0.2">
      <c r="A1503" s="34"/>
      <c r="B1503" s="47" t="s">
        <v>2624</v>
      </c>
      <c r="C1503" s="53" t="s">
        <v>2625</v>
      </c>
      <c r="D1503" s="45">
        <v>500</v>
      </c>
      <c r="E1503" s="46">
        <f t="shared" si="23"/>
        <v>0</v>
      </c>
      <c r="F1503" s="10" t="s">
        <v>3870</v>
      </c>
    </row>
    <row r="1504" spans="1:6" s="1" customFormat="1" ht="12.6" customHeight="1" x14ac:dyDescent="0.2">
      <c r="A1504" s="34"/>
      <c r="B1504" s="47" t="s">
        <v>2626</v>
      </c>
      <c r="C1504" s="53" t="s">
        <v>2627</v>
      </c>
      <c r="D1504" s="45">
        <v>500</v>
      </c>
      <c r="E1504" s="46">
        <f t="shared" si="23"/>
        <v>0</v>
      </c>
      <c r="F1504" s="10" t="s">
        <v>3871</v>
      </c>
    </row>
    <row r="1505" spans="1:6" s="1" customFormat="1" ht="12.6" customHeight="1" x14ac:dyDescent="0.2">
      <c r="A1505" s="34"/>
      <c r="B1505" s="47" t="s">
        <v>2628</v>
      </c>
      <c r="C1505" s="53" t="s">
        <v>2629</v>
      </c>
      <c r="D1505" s="45">
        <v>325</v>
      </c>
      <c r="E1505" s="46">
        <f t="shared" si="23"/>
        <v>0</v>
      </c>
      <c r="F1505" s="5" t="s">
        <v>3870</v>
      </c>
    </row>
    <row r="1506" spans="1:6" s="1" customFormat="1" ht="12.6" customHeight="1" x14ac:dyDescent="0.2">
      <c r="A1506" s="34"/>
      <c r="B1506" s="47" t="s">
        <v>2630</v>
      </c>
      <c r="C1506" s="73" t="s">
        <v>2631</v>
      </c>
      <c r="D1506" s="45">
        <v>325</v>
      </c>
      <c r="E1506" s="46">
        <f t="shared" si="23"/>
        <v>0</v>
      </c>
      <c r="F1506" s="10" t="s">
        <v>3871</v>
      </c>
    </row>
    <row r="1507" spans="1:6" s="1" customFormat="1" ht="12.6" customHeight="1" x14ac:dyDescent="0.2">
      <c r="A1507" s="34"/>
      <c r="B1507" s="73" t="s">
        <v>2632</v>
      </c>
      <c r="C1507" s="73" t="s">
        <v>2633</v>
      </c>
      <c r="D1507" s="45">
        <v>400</v>
      </c>
      <c r="E1507" s="46">
        <f t="shared" si="23"/>
        <v>0</v>
      </c>
      <c r="F1507" s="10" t="s">
        <v>3870</v>
      </c>
    </row>
    <row r="1508" spans="1:6" s="1" customFormat="1" ht="12.6" customHeight="1" x14ac:dyDescent="0.2">
      <c r="A1508" s="34"/>
      <c r="B1508" s="73" t="s">
        <v>2634</v>
      </c>
      <c r="C1508" s="73" t="s">
        <v>2635</v>
      </c>
      <c r="D1508" s="45">
        <v>400</v>
      </c>
      <c r="E1508" s="46">
        <f t="shared" si="23"/>
        <v>0</v>
      </c>
      <c r="F1508" s="10" t="s">
        <v>3871</v>
      </c>
    </row>
    <row r="1509" spans="1:6" s="1" customFormat="1" ht="12.6" customHeight="1" x14ac:dyDescent="0.2">
      <c r="A1509" s="34"/>
      <c r="B1509" s="47" t="s">
        <v>2636</v>
      </c>
      <c r="C1509" s="73" t="s">
        <v>2637</v>
      </c>
      <c r="D1509" s="45">
        <v>775</v>
      </c>
      <c r="E1509" s="46">
        <f t="shared" si="23"/>
        <v>0</v>
      </c>
      <c r="F1509" s="10" t="s">
        <v>3870</v>
      </c>
    </row>
    <row r="1510" spans="1:6" s="1" customFormat="1" ht="12.6" customHeight="1" x14ac:dyDescent="0.2">
      <c r="A1510" s="34"/>
      <c r="B1510" s="47" t="s">
        <v>2638</v>
      </c>
      <c r="C1510" s="73" t="s">
        <v>2639</v>
      </c>
      <c r="D1510" s="45">
        <v>775</v>
      </c>
      <c r="E1510" s="46">
        <f t="shared" si="23"/>
        <v>0</v>
      </c>
      <c r="F1510" s="10" t="s">
        <v>3871</v>
      </c>
    </row>
    <row r="1511" spans="1:6" s="1" customFormat="1" ht="12.6" customHeight="1" x14ac:dyDescent="0.2">
      <c r="A1511" s="34"/>
      <c r="B1511" s="47" t="s">
        <v>2640</v>
      </c>
      <c r="C1511" s="73" t="s">
        <v>2641</v>
      </c>
      <c r="D1511" s="45">
        <v>750</v>
      </c>
      <c r="E1511" s="46">
        <f t="shared" si="23"/>
        <v>0</v>
      </c>
      <c r="F1511" s="10" t="s">
        <v>3870</v>
      </c>
    </row>
    <row r="1512" spans="1:6" s="1" customFormat="1" ht="12.6" customHeight="1" x14ac:dyDescent="0.2">
      <c r="A1512" s="34"/>
      <c r="B1512" s="47" t="s">
        <v>2642</v>
      </c>
      <c r="C1512" s="73" t="s">
        <v>2643</v>
      </c>
      <c r="D1512" s="45">
        <v>750</v>
      </c>
      <c r="E1512" s="46">
        <f t="shared" si="23"/>
        <v>0</v>
      </c>
      <c r="F1512" s="10" t="s">
        <v>3871</v>
      </c>
    </row>
    <row r="1513" spans="1:6" s="1" customFormat="1" ht="12.6" customHeight="1" x14ac:dyDescent="0.2">
      <c r="A1513" s="34"/>
      <c r="B1513" s="47"/>
      <c r="C1513" s="73" t="s">
        <v>2644</v>
      </c>
      <c r="D1513" s="45" t="s">
        <v>3309</v>
      </c>
      <c r="E1513" s="46"/>
      <c r="F1513" s="9"/>
    </row>
    <row r="1514" spans="1:6" s="1" customFormat="1" ht="12.6" customHeight="1" x14ac:dyDescent="0.2">
      <c r="A1514" s="34"/>
      <c r="B1514" s="73" t="s">
        <v>2645</v>
      </c>
      <c r="C1514" s="73" t="s">
        <v>2646</v>
      </c>
      <c r="D1514" s="45">
        <v>200</v>
      </c>
      <c r="E1514" s="46">
        <f t="shared" si="23"/>
        <v>0</v>
      </c>
      <c r="F1514" s="5" t="s">
        <v>3872</v>
      </c>
    </row>
    <row r="1515" spans="1:6" s="1" customFormat="1" ht="12.6" customHeight="1" x14ac:dyDescent="0.2">
      <c r="A1515" s="34"/>
      <c r="B1515" s="73" t="s">
        <v>2647</v>
      </c>
      <c r="C1515" s="73" t="s">
        <v>2648</v>
      </c>
      <c r="D1515" s="45">
        <v>175</v>
      </c>
      <c r="E1515" s="46">
        <f t="shared" si="23"/>
        <v>0</v>
      </c>
      <c r="F1515" s="5" t="s">
        <v>3873</v>
      </c>
    </row>
    <row r="1516" spans="1:6" s="1" customFormat="1" ht="12.6" customHeight="1" x14ac:dyDescent="0.2">
      <c r="A1516" s="34"/>
      <c r="B1516" s="73"/>
      <c r="C1516" s="73" t="s">
        <v>2649</v>
      </c>
      <c r="D1516" s="45" t="s">
        <v>3309</v>
      </c>
      <c r="E1516" s="46"/>
      <c r="F1516" s="9"/>
    </row>
    <row r="1517" spans="1:6" s="1" customFormat="1" ht="12.6" customHeight="1" x14ac:dyDescent="0.2">
      <c r="A1517" s="34"/>
      <c r="B1517" s="47" t="s">
        <v>2650</v>
      </c>
      <c r="C1517" s="73" t="s">
        <v>2651</v>
      </c>
      <c r="D1517" s="45">
        <v>30</v>
      </c>
      <c r="E1517" s="46">
        <f t="shared" si="23"/>
        <v>0</v>
      </c>
      <c r="F1517" s="13" t="s">
        <v>3874</v>
      </c>
    </row>
    <row r="1518" spans="1:6" s="1" customFormat="1" ht="12.6" customHeight="1" x14ac:dyDescent="0.2">
      <c r="A1518" s="34"/>
      <c r="B1518" s="73" t="s">
        <v>2652</v>
      </c>
      <c r="C1518" s="73" t="s">
        <v>2653</v>
      </c>
      <c r="D1518" s="45">
        <v>27.5</v>
      </c>
      <c r="E1518" s="46">
        <f t="shared" si="23"/>
        <v>0</v>
      </c>
      <c r="F1518" s="10" t="s">
        <v>3875</v>
      </c>
    </row>
    <row r="1519" spans="1:6" s="1" customFormat="1" ht="12.6" customHeight="1" x14ac:dyDescent="0.2">
      <c r="A1519" s="34"/>
      <c r="B1519" s="47" t="s">
        <v>2654</v>
      </c>
      <c r="C1519" s="73" t="s">
        <v>2655</v>
      </c>
      <c r="D1519" s="45">
        <v>27.5</v>
      </c>
      <c r="E1519" s="46">
        <f t="shared" si="23"/>
        <v>0</v>
      </c>
      <c r="F1519" s="5" t="s">
        <v>3876</v>
      </c>
    </row>
    <row r="1520" spans="1:6" s="1" customFormat="1" ht="12.75" customHeight="1" x14ac:dyDescent="0.2">
      <c r="A1520" s="34"/>
      <c r="B1520" s="73" t="s">
        <v>2656</v>
      </c>
      <c r="C1520" s="73" t="s">
        <v>2657</v>
      </c>
      <c r="D1520" s="45">
        <v>27.5</v>
      </c>
      <c r="E1520" s="46">
        <f t="shared" si="23"/>
        <v>0</v>
      </c>
      <c r="F1520" s="5" t="s">
        <v>3877</v>
      </c>
    </row>
    <row r="1521" spans="1:6" s="1" customFormat="1" ht="12.75" customHeight="1" x14ac:dyDescent="0.2">
      <c r="A1521" s="34"/>
      <c r="B1521" s="73" t="s">
        <v>2658</v>
      </c>
      <c r="C1521" s="73" t="s">
        <v>2659</v>
      </c>
      <c r="D1521" s="45">
        <v>325</v>
      </c>
      <c r="E1521" s="46">
        <f t="shared" si="23"/>
        <v>0</v>
      </c>
      <c r="F1521" s="5" t="s">
        <v>3878</v>
      </c>
    </row>
    <row r="1522" spans="1:6" s="1" customFormat="1" ht="12.75" customHeight="1" x14ac:dyDescent="0.2">
      <c r="A1522" s="34"/>
      <c r="B1522" s="47" t="s">
        <v>2660</v>
      </c>
      <c r="C1522" s="73" t="s">
        <v>2661</v>
      </c>
      <c r="D1522" s="45">
        <v>400</v>
      </c>
      <c r="E1522" s="46">
        <f t="shared" si="23"/>
        <v>0</v>
      </c>
      <c r="F1522" s="5" t="s">
        <v>3878</v>
      </c>
    </row>
    <row r="1523" spans="1:6" s="1" customFormat="1" ht="12.75" customHeight="1" x14ac:dyDescent="0.2">
      <c r="A1523" s="34"/>
      <c r="B1523" s="73" t="s">
        <v>2662</v>
      </c>
      <c r="C1523" s="73" t="s">
        <v>2663</v>
      </c>
      <c r="D1523" s="45">
        <v>650</v>
      </c>
      <c r="E1523" s="46">
        <f t="shared" si="23"/>
        <v>0</v>
      </c>
      <c r="F1523" s="5" t="s">
        <v>3878</v>
      </c>
    </row>
    <row r="1524" spans="1:6" s="1" customFormat="1" ht="12.75" customHeight="1" x14ac:dyDescent="0.2">
      <c r="A1524" s="34"/>
      <c r="B1524" s="73" t="s">
        <v>2664</v>
      </c>
      <c r="C1524" s="73" t="s">
        <v>2665</v>
      </c>
      <c r="D1524" s="45">
        <v>1100</v>
      </c>
      <c r="E1524" s="46">
        <f t="shared" si="23"/>
        <v>0</v>
      </c>
      <c r="F1524" s="5" t="s">
        <v>3878</v>
      </c>
    </row>
    <row r="1525" spans="1:6" s="1" customFormat="1" ht="12.75" customHeight="1" x14ac:dyDescent="0.2">
      <c r="A1525" s="34"/>
      <c r="B1525" s="47" t="s">
        <v>2666</v>
      </c>
      <c r="C1525" s="73" t="s">
        <v>2667</v>
      </c>
      <c r="D1525" s="45">
        <v>375</v>
      </c>
      <c r="E1525" s="46">
        <f t="shared" si="23"/>
        <v>0</v>
      </c>
      <c r="F1525" s="5" t="s">
        <v>3879</v>
      </c>
    </row>
    <row r="1526" spans="1:6" s="1" customFormat="1" ht="12.75" customHeight="1" x14ac:dyDescent="0.2">
      <c r="A1526" s="34"/>
      <c r="B1526" s="47" t="s">
        <v>2668</v>
      </c>
      <c r="C1526" s="73" t="s">
        <v>2669</v>
      </c>
      <c r="D1526" s="45">
        <v>450</v>
      </c>
      <c r="E1526" s="46">
        <f t="shared" si="23"/>
        <v>0</v>
      </c>
      <c r="F1526" s="5" t="s">
        <v>3879</v>
      </c>
    </row>
    <row r="1527" spans="1:6" s="1" customFormat="1" ht="12.75" customHeight="1" x14ac:dyDescent="0.2">
      <c r="A1527" s="34"/>
      <c r="B1527" s="47" t="s">
        <v>2670</v>
      </c>
      <c r="C1527" s="73" t="s">
        <v>2671</v>
      </c>
      <c r="D1527" s="45">
        <v>725</v>
      </c>
      <c r="E1527" s="46">
        <f t="shared" si="23"/>
        <v>0</v>
      </c>
      <c r="F1527" s="5" t="s">
        <v>3879</v>
      </c>
    </row>
    <row r="1528" spans="1:6" s="1" customFormat="1" ht="21" customHeight="1" x14ac:dyDescent="0.2">
      <c r="A1528" s="34"/>
      <c r="B1528" s="47" t="s">
        <v>2672</v>
      </c>
      <c r="C1528" s="75" t="s">
        <v>2673</v>
      </c>
      <c r="D1528" s="45">
        <v>1200</v>
      </c>
      <c r="E1528" s="46"/>
      <c r="F1528" s="5" t="s">
        <v>3879</v>
      </c>
    </row>
    <row r="1529" spans="1:6" s="1" customFormat="1" x14ac:dyDescent="0.2">
      <c r="A1529" s="34"/>
      <c r="B1529" s="47" t="s">
        <v>2674</v>
      </c>
      <c r="C1529" s="48" t="s">
        <v>2675</v>
      </c>
      <c r="D1529" s="45">
        <v>430</v>
      </c>
      <c r="E1529" s="46">
        <f t="shared" ref="E1529:E1555" si="24">A1529*D1529</f>
        <v>0</v>
      </c>
      <c r="F1529" s="5" t="s">
        <v>3880</v>
      </c>
    </row>
    <row r="1530" spans="1:6" s="1" customFormat="1" x14ac:dyDescent="0.2">
      <c r="A1530" s="34"/>
      <c r="B1530" s="47" t="s">
        <v>2676</v>
      </c>
      <c r="C1530" s="75" t="s">
        <v>2677</v>
      </c>
      <c r="D1530" s="45">
        <v>550</v>
      </c>
      <c r="E1530" s="46"/>
      <c r="F1530" s="5" t="s">
        <v>3880</v>
      </c>
    </row>
    <row r="1531" spans="1:6" s="1" customFormat="1" x14ac:dyDescent="0.2">
      <c r="A1531" s="34"/>
      <c r="B1531" s="47" t="s">
        <v>2678</v>
      </c>
      <c r="C1531" s="53" t="s">
        <v>2679</v>
      </c>
      <c r="D1531" s="45">
        <v>925</v>
      </c>
      <c r="E1531" s="46">
        <f t="shared" si="24"/>
        <v>0</v>
      </c>
      <c r="F1531" s="5" t="s">
        <v>3880</v>
      </c>
    </row>
    <row r="1532" spans="1:6" s="1" customFormat="1" ht="12.75" customHeight="1" x14ac:dyDescent="0.2">
      <c r="A1532" s="34"/>
      <c r="B1532" s="47" t="s">
        <v>2680</v>
      </c>
      <c r="C1532" s="53" t="s">
        <v>2681</v>
      </c>
      <c r="D1532" s="45">
        <v>1500</v>
      </c>
      <c r="E1532" s="46">
        <f t="shared" si="24"/>
        <v>0</v>
      </c>
      <c r="F1532" s="5" t="s">
        <v>3880</v>
      </c>
    </row>
    <row r="1533" spans="1:6" s="1" customFormat="1" ht="12.75" customHeight="1" x14ac:dyDescent="0.2">
      <c r="A1533" s="34"/>
      <c r="B1533" s="47" t="s">
        <v>2682</v>
      </c>
      <c r="C1533" s="53" t="s">
        <v>2683</v>
      </c>
      <c r="D1533" s="45">
        <v>450</v>
      </c>
      <c r="E1533" s="46">
        <f t="shared" si="24"/>
        <v>0</v>
      </c>
      <c r="F1533" s="5" t="s">
        <v>3881</v>
      </c>
    </row>
    <row r="1534" spans="1:6" s="1" customFormat="1" ht="12.75" customHeight="1" x14ac:dyDescent="0.2">
      <c r="A1534" s="34"/>
      <c r="B1534" s="47" t="s">
        <v>2684</v>
      </c>
      <c r="C1534" s="53" t="s">
        <v>2685</v>
      </c>
      <c r="D1534" s="45">
        <v>550</v>
      </c>
      <c r="E1534" s="46">
        <f t="shared" si="24"/>
        <v>0</v>
      </c>
      <c r="F1534" s="5" t="s">
        <v>3881</v>
      </c>
    </row>
    <row r="1535" spans="1:6" s="1" customFormat="1" ht="12.75" customHeight="1" x14ac:dyDescent="0.2">
      <c r="A1535" s="34"/>
      <c r="B1535" s="47" t="s">
        <v>2686</v>
      </c>
      <c r="C1535" s="53" t="s">
        <v>2687</v>
      </c>
      <c r="D1535" s="45">
        <v>850</v>
      </c>
      <c r="E1535" s="46">
        <f t="shared" si="24"/>
        <v>0</v>
      </c>
      <c r="F1535" s="5" t="s">
        <v>3881</v>
      </c>
    </row>
    <row r="1536" spans="1:6" s="1" customFormat="1" ht="12.75" customHeight="1" x14ac:dyDescent="0.2">
      <c r="A1536" s="34"/>
      <c r="B1536" s="47" t="s">
        <v>2688</v>
      </c>
      <c r="C1536" s="53" t="s">
        <v>2689</v>
      </c>
      <c r="D1536" s="45">
        <v>1450</v>
      </c>
      <c r="E1536" s="46">
        <f t="shared" si="24"/>
        <v>0</v>
      </c>
      <c r="F1536" s="5" t="s">
        <v>3881</v>
      </c>
    </row>
    <row r="1537" spans="1:6" s="1" customFormat="1" ht="12.75" customHeight="1" x14ac:dyDescent="0.2">
      <c r="A1537" s="34"/>
      <c r="B1537" s="47" t="s">
        <v>2690</v>
      </c>
      <c r="C1537" s="53" t="s">
        <v>2691</v>
      </c>
      <c r="D1537" s="45">
        <v>375</v>
      </c>
      <c r="E1537" s="46">
        <f t="shared" si="24"/>
        <v>0</v>
      </c>
      <c r="F1537" s="5" t="s">
        <v>3882</v>
      </c>
    </row>
    <row r="1538" spans="1:6" s="1" customFormat="1" ht="12.75" customHeight="1" x14ac:dyDescent="0.2">
      <c r="A1538" s="34"/>
      <c r="B1538" s="47" t="s">
        <v>2692</v>
      </c>
      <c r="C1538" s="53" t="s">
        <v>2693</v>
      </c>
      <c r="D1538" s="45">
        <v>500</v>
      </c>
      <c r="E1538" s="46">
        <f t="shared" si="24"/>
        <v>0</v>
      </c>
      <c r="F1538" s="5" t="s">
        <v>3882</v>
      </c>
    </row>
    <row r="1539" spans="1:6" s="1" customFormat="1" x14ac:dyDescent="0.2">
      <c r="A1539" s="34"/>
      <c r="B1539" s="47" t="s">
        <v>2694</v>
      </c>
      <c r="C1539" s="53" t="s">
        <v>2695</v>
      </c>
      <c r="D1539" s="45">
        <v>785</v>
      </c>
      <c r="E1539" s="46">
        <f t="shared" si="24"/>
        <v>0</v>
      </c>
      <c r="F1539" s="5" t="s">
        <v>3882</v>
      </c>
    </row>
    <row r="1540" spans="1:6" s="1" customFormat="1" ht="12.75" customHeight="1" x14ac:dyDescent="0.2">
      <c r="A1540" s="34"/>
      <c r="B1540" s="47" t="s">
        <v>2696</v>
      </c>
      <c r="C1540" s="53" t="s">
        <v>2697</v>
      </c>
      <c r="D1540" s="45">
        <v>1350</v>
      </c>
      <c r="E1540" s="46">
        <f t="shared" si="24"/>
        <v>0</v>
      </c>
      <c r="F1540" s="5" t="s">
        <v>3882</v>
      </c>
    </row>
    <row r="1541" spans="1:6" s="1" customFormat="1" ht="12.75" customHeight="1" x14ac:dyDescent="0.2">
      <c r="A1541" s="34"/>
      <c r="B1541" s="47" t="s">
        <v>3286</v>
      </c>
      <c r="C1541" s="53" t="s">
        <v>3287</v>
      </c>
      <c r="D1541" s="45">
        <v>55</v>
      </c>
      <c r="E1541" s="46">
        <f t="shared" si="24"/>
        <v>0</v>
      </c>
      <c r="F1541" s="6" t="s">
        <v>3883</v>
      </c>
    </row>
    <row r="1542" spans="1:6" s="1" customFormat="1" x14ac:dyDescent="0.2">
      <c r="A1542" s="34"/>
      <c r="B1542" s="47" t="s">
        <v>3288</v>
      </c>
      <c r="C1542" s="53" t="s">
        <v>3289</v>
      </c>
      <c r="D1542" s="45">
        <v>55</v>
      </c>
      <c r="E1542" s="46">
        <f t="shared" si="24"/>
        <v>0</v>
      </c>
      <c r="F1542" s="5"/>
    </row>
    <row r="1543" spans="1:6" s="1" customFormat="1" ht="12.75" customHeight="1" x14ac:dyDescent="0.2">
      <c r="A1543" s="34"/>
      <c r="B1543" s="47"/>
      <c r="C1543" s="59" t="s">
        <v>2698</v>
      </c>
      <c r="D1543" s="45"/>
      <c r="E1543" s="46">
        <f t="shared" si="24"/>
        <v>0</v>
      </c>
      <c r="F1543" s="9"/>
    </row>
    <row r="1544" spans="1:6" s="1" customFormat="1" ht="12.75" customHeight="1" x14ac:dyDescent="0.2">
      <c r="A1544" s="34"/>
      <c r="B1544" s="47" t="s">
        <v>2699</v>
      </c>
      <c r="C1544" s="59" t="s">
        <v>2700</v>
      </c>
      <c r="D1544" s="45">
        <v>45</v>
      </c>
      <c r="E1544" s="46">
        <f t="shared" si="24"/>
        <v>0</v>
      </c>
      <c r="F1544" s="5" t="s">
        <v>3884</v>
      </c>
    </row>
    <row r="1545" spans="1:6" s="1" customFormat="1" ht="12.75" customHeight="1" x14ac:dyDescent="0.2">
      <c r="A1545" s="34"/>
      <c r="B1545" s="47"/>
      <c r="C1545" s="59" t="s">
        <v>2698</v>
      </c>
      <c r="D1545" s="45"/>
      <c r="E1545" s="46">
        <f t="shared" si="24"/>
        <v>0</v>
      </c>
      <c r="F1545" s="9"/>
    </row>
    <row r="1546" spans="1:6" s="1" customFormat="1" ht="12.75" customHeight="1" x14ac:dyDescent="0.2">
      <c r="A1546" s="34"/>
      <c r="B1546" s="47" t="s">
        <v>2701</v>
      </c>
      <c r="C1546" s="64" t="s">
        <v>2702</v>
      </c>
      <c r="D1546" s="45">
        <v>8</v>
      </c>
      <c r="E1546" s="46">
        <f t="shared" si="24"/>
        <v>0</v>
      </c>
      <c r="F1546" s="9"/>
    </row>
    <row r="1547" spans="1:6" s="1" customFormat="1" ht="12.75" customHeight="1" x14ac:dyDescent="0.2">
      <c r="A1547" s="34"/>
      <c r="B1547" s="47" t="s">
        <v>643</v>
      </c>
      <c r="C1547" s="64" t="s">
        <v>3290</v>
      </c>
      <c r="D1547" s="45">
        <v>37.5</v>
      </c>
      <c r="E1547" s="46">
        <f t="shared" si="24"/>
        <v>0</v>
      </c>
      <c r="F1547" s="5" t="s">
        <v>3459</v>
      </c>
    </row>
    <row r="1548" spans="1:6" s="1" customFormat="1" ht="12.75" customHeight="1" x14ac:dyDescent="0.2">
      <c r="A1548" s="34"/>
      <c r="B1548" s="47" t="s">
        <v>2703</v>
      </c>
      <c r="C1548" s="64" t="s">
        <v>2704</v>
      </c>
      <c r="D1548" s="45">
        <v>50</v>
      </c>
      <c r="E1548" s="46">
        <f t="shared" si="24"/>
        <v>0</v>
      </c>
      <c r="F1548" s="9"/>
    </row>
    <row r="1549" spans="1:6" s="1" customFormat="1" ht="12.75" customHeight="1" x14ac:dyDescent="0.2">
      <c r="A1549" s="34"/>
      <c r="B1549" s="47" t="s">
        <v>2705</v>
      </c>
      <c r="C1549" s="64" t="s">
        <v>2706</v>
      </c>
      <c r="D1549" s="45">
        <v>50</v>
      </c>
      <c r="E1549" s="46">
        <f t="shared" si="24"/>
        <v>0</v>
      </c>
      <c r="F1549" s="9"/>
    </row>
    <row r="1550" spans="1:6" s="1" customFormat="1" ht="12.75" customHeight="1" x14ac:dyDescent="0.2">
      <c r="A1550" s="34"/>
      <c r="B1550" s="47" t="s">
        <v>2707</v>
      </c>
      <c r="C1550" s="64" t="s">
        <v>2708</v>
      </c>
      <c r="D1550" s="45">
        <v>57.499999999999993</v>
      </c>
      <c r="E1550" s="46">
        <f t="shared" si="24"/>
        <v>0</v>
      </c>
      <c r="F1550" s="9"/>
    </row>
    <row r="1551" spans="1:6" s="1" customFormat="1" ht="12.75" customHeight="1" x14ac:dyDescent="0.2">
      <c r="A1551" s="34"/>
      <c r="B1551" s="47" t="s">
        <v>2709</v>
      </c>
      <c r="C1551" s="64" t="s">
        <v>2710</v>
      </c>
      <c r="D1551" s="45">
        <v>57.499999999999993</v>
      </c>
      <c r="E1551" s="46">
        <f t="shared" si="24"/>
        <v>0</v>
      </c>
      <c r="F1551" s="9"/>
    </row>
    <row r="1552" spans="1:6" s="1" customFormat="1" ht="12.75" customHeight="1" x14ac:dyDescent="0.2">
      <c r="A1552" s="34"/>
      <c r="B1552" s="47" t="s">
        <v>2711</v>
      </c>
      <c r="C1552" s="64" t="s">
        <v>2712</v>
      </c>
      <c r="D1552" s="45">
        <v>67.5</v>
      </c>
      <c r="E1552" s="46">
        <f t="shared" si="24"/>
        <v>0</v>
      </c>
      <c r="F1552" s="9"/>
    </row>
    <row r="1553" spans="1:6" s="1" customFormat="1" ht="12.75" customHeight="1" x14ac:dyDescent="0.2">
      <c r="A1553" s="34"/>
      <c r="B1553" s="47" t="s">
        <v>2713</v>
      </c>
      <c r="C1553" s="64" t="s">
        <v>2714</v>
      </c>
      <c r="D1553" s="45">
        <v>72.5</v>
      </c>
      <c r="E1553" s="46">
        <f t="shared" si="24"/>
        <v>0</v>
      </c>
      <c r="F1553" s="9"/>
    </row>
    <row r="1554" spans="1:6" s="1" customFormat="1" ht="12.75" customHeight="1" x14ac:dyDescent="0.2">
      <c r="A1554" s="34"/>
      <c r="B1554" s="47" t="s">
        <v>2715</v>
      </c>
      <c r="C1554" s="64" t="s">
        <v>2716</v>
      </c>
      <c r="D1554" s="45">
        <v>67.5</v>
      </c>
      <c r="E1554" s="46">
        <f t="shared" si="24"/>
        <v>0</v>
      </c>
      <c r="F1554" s="9"/>
    </row>
    <row r="1555" spans="1:6" s="1" customFormat="1" ht="12.75" customHeight="1" x14ac:dyDescent="0.2">
      <c r="A1555" s="34"/>
      <c r="B1555" s="47" t="s">
        <v>2717</v>
      </c>
      <c r="C1555" s="64" t="s">
        <v>2718</v>
      </c>
      <c r="D1555" s="45">
        <v>67.5</v>
      </c>
      <c r="E1555" s="46">
        <f t="shared" si="24"/>
        <v>0</v>
      </c>
      <c r="F1555" s="9"/>
    </row>
    <row r="1556" spans="1:6" s="1" customFormat="1" ht="12.75" customHeight="1" x14ac:dyDescent="0.2">
      <c r="A1556" s="34"/>
      <c r="B1556" s="47" t="s">
        <v>2719</v>
      </c>
      <c r="C1556" s="64" t="s">
        <v>2720</v>
      </c>
      <c r="D1556" s="45">
        <v>185</v>
      </c>
      <c r="E1556" s="46">
        <f t="shared" ref="E1556:E1619" si="25">A1556*D1556</f>
        <v>0</v>
      </c>
      <c r="F1556" s="9"/>
    </row>
    <row r="1557" spans="1:6" s="1" customFormat="1" ht="12.75" customHeight="1" x14ac:dyDescent="0.2">
      <c r="A1557" s="34"/>
      <c r="B1557" s="47" t="s">
        <v>2721</v>
      </c>
      <c r="C1557" s="64" t="s">
        <v>2722</v>
      </c>
      <c r="D1557" s="45">
        <v>235</v>
      </c>
      <c r="E1557" s="46">
        <f t="shared" si="25"/>
        <v>0</v>
      </c>
      <c r="F1557" s="9"/>
    </row>
    <row r="1558" spans="1:6" s="1" customFormat="1" ht="12.75" customHeight="1" x14ac:dyDescent="0.2">
      <c r="A1558" s="34"/>
      <c r="B1558" s="47" t="s">
        <v>2723</v>
      </c>
      <c r="C1558" s="64" t="s">
        <v>2724</v>
      </c>
      <c r="D1558" s="45">
        <v>375</v>
      </c>
      <c r="E1558" s="46">
        <f t="shared" si="25"/>
        <v>0</v>
      </c>
      <c r="F1558" s="9"/>
    </row>
    <row r="1559" spans="1:6" s="1" customFormat="1" ht="12.75" customHeight="1" x14ac:dyDescent="0.2">
      <c r="A1559" s="34"/>
      <c r="B1559" s="47" t="s">
        <v>2725</v>
      </c>
      <c r="C1559" s="64" t="s">
        <v>2726</v>
      </c>
      <c r="D1559" s="45">
        <v>150</v>
      </c>
      <c r="E1559" s="46">
        <f t="shared" si="25"/>
        <v>0</v>
      </c>
      <c r="F1559" s="9"/>
    </row>
    <row r="1560" spans="1:6" s="1" customFormat="1" ht="12.75" customHeight="1" x14ac:dyDescent="0.2">
      <c r="A1560" s="34"/>
      <c r="B1560" s="47" t="s">
        <v>2727</v>
      </c>
      <c r="C1560" s="64" t="s">
        <v>2728</v>
      </c>
      <c r="D1560" s="45">
        <v>175</v>
      </c>
      <c r="E1560" s="46">
        <f t="shared" si="25"/>
        <v>0</v>
      </c>
      <c r="F1560" s="9"/>
    </row>
    <row r="1561" spans="1:6" s="1" customFormat="1" ht="12.75" customHeight="1" x14ac:dyDescent="0.2">
      <c r="A1561" s="34"/>
      <c r="B1561" s="47"/>
      <c r="C1561" s="64" t="s">
        <v>2698</v>
      </c>
      <c r="D1561" s="45" t="s">
        <v>3309</v>
      </c>
      <c r="E1561" s="46"/>
      <c r="F1561" s="9"/>
    </row>
    <row r="1562" spans="1:6" s="1" customFormat="1" ht="12.75" customHeight="1" x14ac:dyDescent="0.2">
      <c r="A1562" s="34"/>
      <c r="B1562" s="47"/>
      <c r="C1562" s="64" t="s">
        <v>2729</v>
      </c>
      <c r="D1562" s="45" t="s">
        <v>3309</v>
      </c>
      <c r="E1562" s="46"/>
      <c r="F1562" s="9"/>
    </row>
    <row r="1563" spans="1:6" s="1" customFormat="1" ht="12.75" customHeight="1" x14ac:dyDescent="0.2">
      <c r="A1563" s="34"/>
      <c r="B1563" s="47" t="s">
        <v>2730</v>
      </c>
      <c r="C1563" s="64" t="s">
        <v>2731</v>
      </c>
      <c r="D1563" s="45">
        <v>50</v>
      </c>
      <c r="E1563" s="46">
        <f t="shared" si="25"/>
        <v>0</v>
      </c>
      <c r="F1563" s="9"/>
    </row>
    <row r="1564" spans="1:6" s="1" customFormat="1" ht="12.75" customHeight="1" x14ac:dyDescent="0.2">
      <c r="A1564" s="34"/>
      <c r="B1564" s="47" t="s">
        <v>2732</v>
      </c>
      <c r="C1564" s="64" t="s">
        <v>2733</v>
      </c>
      <c r="D1564" s="45">
        <v>65</v>
      </c>
      <c r="E1564" s="46">
        <f t="shared" si="25"/>
        <v>0</v>
      </c>
      <c r="F1564" s="9"/>
    </row>
    <row r="1565" spans="1:6" s="1" customFormat="1" ht="12.75" customHeight="1" x14ac:dyDescent="0.2">
      <c r="A1565" s="34"/>
      <c r="B1565" s="47" t="s">
        <v>2734</v>
      </c>
      <c r="C1565" s="64" t="s">
        <v>2735</v>
      </c>
      <c r="D1565" s="45">
        <v>140</v>
      </c>
      <c r="E1565" s="46">
        <f t="shared" si="25"/>
        <v>0</v>
      </c>
      <c r="F1565" s="9"/>
    </row>
    <row r="1566" spans="1:6" s="1" customFormat="1" ht="12.75" customHeight="1" x14ac:dyDescent="0.2">
      <c r="A1566" s="34"/>
      <c r="B1566" s="47" t="s">
        <v>2736</v>
      </c>
      <c r="C1566" s="64" t="s">
        <v>2737</v>
      </c>
      <c r="D1566" s="45">
        <v>112.5</v>
      </c>
      <c r="E1566" s="46">
        <f t="shared" si="25"/>
        <v>0</v>
      </c>
      <c r="F1566" s="9"/>
    </row>
    <row r="1567" spans="1:6" s="1" customFormat="1" ht="12.75" customHeight="1" x14ac:dyDescent="0.2">
      <c r="A1567" s="34"/>
      <c r="B1567" s="47" t="s">
        <v>2738</v>
      </c>
      <c r="C1567" s="64" t="s">
        <v>2739</v>
      </c>
      <c r="D1567" s="45">
        <v>50</v>
      </c>
      <c r="E1567" s="46">
        <f t="shared" si="25"/>
        <v>0</v>
      </c>
      <c r="F1567" s="9"/>
    </row>
    <row r="1568" spans="1:6" s="1" customFormat="1" ht="12.75" customHeight="1" x14ac:dyDescent="0.2">
      <c r="A1568" s="34"/>
      <c r="B1568" s="47" t="s">
        <v>2740</v>
      </c>
      <c r="C1568" s="64" t="s">
        <v>2741</v>
      </c>
      <c r="D1568" s="45">
        <v>85</v>
      </c>
      <c r="E1568" s="46">
        <f t="shared" si="25"/>
        <v>0</v>
      </c>
      <c r="F1568" s="9"/>
    </row>
    <row r="1569" spans="1:6" s="1" customFormat="1" ht="12.75" customHeight="1" x14ac:dyDescent="0.2">
      <c r="A1569" s="34"/>
      <c r="B1569" s="47" t="s">
        <v>2742</v>
      </c>
      <c r="C1569" s="64" t="s">
        <v>2743</v>
      </c>
      <c r="D1569" s="45">
        <v>212.5</v>
      </c>
      <c r="E1569" s="46">
        <f t="shared" si="25"/>
        <v>0</v>
      </c>
      <c r="F1569" s="9"/>
    </row>
    <row r="1570" spans="1:6" s="1" customFormat="1" ht="12.75" customHeight="1" x14ac:dyDescent="0.2">
      <c r="A1570" s="34"/>
      <c r="B1570" s="47" t="s">
        <v>2744</v>
      </c>
      <c r="C1570" s="64" t="s">
        <v>2745</v>
      </c>
      <c r="D1570" s="45">
        <v>240</v>
      </c>
      <c r="E1570" s="46">
        <f t="shared" si="25"/>
        <v>0</v>
      </c>
      <c r="F1570" s="9"/>
    </row>
    <row r="1571" spans="1:6" s="1" customFormat="1" ht="12.75" customHeight="1" x14ac:dyDescent="0.2">
      <c r="A1571" s="34"/>
      <c r="B1571" s="47" t="s">
        <v>2746</v>
      </c>
      <c r="C1571" s="64" t="s">
        <v>2747</v>
      </c>
      <c r="D1571" s="45">
        <v>180</v>
      </c>
      <c r="E1571" s="46">
        <f t="shared" si="25"/>
        <v>0</v>
      </c>
      <c r="F1571" s="9"/>
    </row>
    <row r="1572" spans="1:6" s="1" customFormat="1" ht="12.75" customHeight="1" x14ac:dyDescent="0.2">
      <c r="A1572" s="34"/>
      <c r="B1572" s="47" t="s">
        <v>2748</v>
      </c>
      <c r="C1572" s="64" t="s">
        <v>2749</v>
      </c>
      <c r="D1572" s="45">
        <v>240</v>
      </c>
      <c r="E1572" s="46">
        <f t="shared" si="25"/>
        <v>0</v>
      </c>
      <c r="F1572" s="9"/>
    </row>
    <row r="1573" spans="1:6" s="1" customFormat="1" ht="12.75" customHeight="1" x14ac:dyDescent="0.2">
      <c r="A1573" s="34"/>
      <c r="B1573" s="47" t="s">
        <v>2750</v>
      </c>
      <c r="C1573" s="64" t="s">
        <v>2751</v>
      </c>
      <c r="D1573" s="45">
        <v>325</v>
      </c>
      <c r="E1573" s="46">
        <f t="shared" si="25"/>
        <v>0</v>
      </c>
      <c r="F1573" s="9"/>
    </row>
    <row r="1574" spans="1:6" s="1" customFormat="1" ht="12.75" customHeight="1" x14ac:dyDescent="0.2">
      <c r="A1574" s="34"/>
      <c r="B1574" s="47" t="s">
        <v>2752</v>
      </c>
      <c r="C1574" s="64" t="s">
        <v>2753</v>
      </c>
      <c r="D1574" s="45">
        <v>95</v>
      </c>
      <c r="E1574" s="46">
        <f t="shared" si="25"/>
        <v>0</v>
      </c>
      <c r="F1574" s="9"/>
    </row>
    <row r="1575" spans="1:6" s="1" customFormat="1" ht="12.75" customHeight="1" x14ac:dyDescent="0.2">
      <c r="A1575" s="34"/>
      <c r="B1575" s="47" t="s">
        <v>2754</v>
      </c>
      <c r="C1575" s="64" t="s">
        <v>2755</v>
      </c>
      <c r="D1575" s="45">
        <v>122.5</v>
      </c>
      <c r="E1575" s="46">
        <f t="shared" si="25"/>
        <v>0</v>
      </c>
      <c r="F1575" s="9"/>
    </row>
    <row r="1576" spans="1:6" s="1" customFormat="1" ht="12.75" customHeight="1" x14ac:dyDescent="0.2">
      <c r="A1576" s="34"/>
      <c r="B1576" s="47" t="s">
        <v>2756</v>
      </c>
      <c r="C1576" s="64" t="s">
        <v>2757</v>
      </c>
      <c r="D1576" s="45">
        <v>236.5</v>
      </c>
      <c r="E1576" s="46">
        <f t="shared" si="25"/>
        <v>0</v>
      </c>
      <c r="F1576" s="9"/>
    </row>
    <row r="1577" spans="1:6" s="1" customFormat="1" ht="12.75" customHeight="1" x14ac:dyDescent="0.2">
      <c r="A1577" s="34"/>
      <c r="B1577" s="47" t="s">
        <v>2758</v>
      </c>
      <c r="C1577" s="64" t="s">
        <v>2759</v>
      </c>
      <c r="D1577" s="45">
        <v>277.5</v>
      </c>
      <c r="E1577" s="46">
        <f t="shared" si="25"/>
        <v>0</v>
      </c>
      <c r="F1577" s="9"/>
    </row>
    <row r="1578" spans="1:6" s="1" customFormat="1" ht="12.75" customHeight="1" x14ac:dyDescent="0.2">
      <c r="A1578" s="34"/>
      <c r="B1578" s="47" t="s">
        <v>2760</v>
      </c>
      <c r="C1578" s="64" t="s">
        <v>2761</v>
      </c>
      <c r="D1578" s="45">
        <v>455</v>
      </c>
      <c r="E1578" s="46">
        <f t="shared" si="25"/>
        <v>0</v>
      </c>
      <c r="F1578" s="9"/>
    </row>
    <row r="1579" spans="1:6" s="1" customFormat="1" ht="12.75" customHeight="1" x14ac:dyDescent="0.2">
      <c r="A1579" s="34"/>
      <c r="B1579" s="47" t="s">
        <v>2762</v>
      </c>
      <c r="C1579" s="64" t="s">
        <v>2763</v>
      </c>
      <c r="D1579" s="45">
        <v>1250</v>
      </c>
      <c r="E1579" s="46">
        <f t="shared" si="25"/>
        <v>0</v>
      </c>
      <c r="F1579" s="9"/>
    </row>
    <row r="1580" spans="1:6" s="1" customFormat="1" ht="12.75" customHeight="1" x14ac:dyDescent="0.2">
      <c r="A1580" s="34"/>
      <c r="B1580" s="47" t="s">
        <v>3938</v>
      </c>
      <c r="C1580" s="64" t="s">
        <v>3939</v>
      </c>
      <c r="D1580" s="45">
        <v>2750</v>
      </c>
      <c r="E1580" s="46">
        <f t="shared" si="25"/>
        <v>0</v>
      </c>
      <c r="F1580" s="9"/>
    </row>
    <row r="1581" spans="1:6" s="1" customFormat="1" ht="12.75" customHeight="1" x14ac:dyDescent="0.2">
      <c r="A1581" s="34"/>
      <c r="B1581" s="47" t="s">
        <v>2764</v>
      </c>
      <c r="C1581" s="64" t="s">
        <v>2765</v>
      </c>
      <c r="D1581" s="45">
        <v>2750</v>
      </c>
      <c r="E1581" s="46">
        <f t="shared" si="25"/>
        <v>0</v>
      </c>
      <c r="F1581" s="9"/>
    </row>
    <row r="1582" spans="1:6" s="1" customFormat="1" ht="12.75" customHeight="1" x14ac:dyDescent="0.2">
      <c r="A1582" s="34"/>
      <c r="B1582" s="47" t="s">
        <v>2766</v>
      </c>
      <c r="C1582" s="59" t="s">
        <v>2767</v>
      </c>
      <c r="D1582" s="45">
        <v>2000</v>
      </c>
      <c r="E1582" s="46">
        <f t="shared" si="25"/>
        <v>0</v>
      </c>
      <c r="F1582" s="9"/>
    </row>
    <row r="1583" spans="1:6" s="1" customFormat="1" ht="12.75" customHeight="1" x14ac:dyDescent="0.2">
      <c r="A1583" s="34"/>
      <c r="B1583" s="47" t="s">
        <v>2768</v>
      </c>
      <c r="C1583" s="59" t="s">
        <v>2769</v>
      </c>
      <c r="D1583" s="45">
        <v>95</v>
      </c>
      <c r="E1583" s="46">
        <f t="shared" si="25"/>
        <v>0</v>
      </c>
      <c r="F1583" s="9"/>
    </row>
    <row r="1584" spans="1:6" s="1" customFormat="1" ht="12.75" customHeight="1" x14ac:dyDescent="0.2">
      <c r="A1584" s="34"/>
      <c r="B1584" s="47" t="s">
        <v>2770</v>
      </c>
      <c r="C1584" s="59" t="s">
        <v>2771</v>
      </c>
      <c r="D1584" s="45">
        <v>125</v>
      </c>
      <c r="E1584" s="46">
        <f t="shared" si="25"/>
        <v>0</v>
      </c>
      <c r="F1584" s="9"/>
    </row>
    <row r="1585" spans="1:6" s="1" customFormat="1" ht="12.75" customHeight="1" x14ac:dyDescent="0.2">
      <c r="A1585" s="34"/>
      <c r="B1585" s="47" t="s">
        <v>2772</v>
      </c>
      <c r="C1585" s="59" t="s">
        <v>2773</v>
      </c>
      <c r="D1585" s="45">
        <v>525</v>
      </c>
      <c r="E1585" s="46">
        <f t="shared" si="25"/>
        <v>0</v>
      </c>
      <c r="F1585" s="9"/>
    </row>
    <row r="1586" spans="1:6" s="1" customFormat="1" ht="12.75" customHeight="1" x14ac:dyDescent="0.2">
      <c r="A1586" s="34"/>
      <c r="B1586" s="47" t="s">
        <v>2774</v>
      </c>
      <c r="C1586" s="59" t="s">
        <v>2775</v>
      </c>
      <c r="D1586" s="45">
        <v>2250</v>
      </c>
      <c r="E1586" s="46">
        <f t="shared" si="25"/>
        <v>0</v>
      </c>
      <c r="F1586" s="9"/>
    </row>
    <row r="1587" spans="1:6" s="1" customFormat="1" ht="12.75" customHeight="1" x14ac:dyDescent="0.2">
      <c r="A1587" s="34"/>
      <c r="B1587" s="47" t="s">
        <v>2776</v>
      </c>
      <c r="C1587" s="59" t="s">
        <v>2777</v>
      </c>
      <c r="D1587" s="45">
        <v>65</v>
      </c>
      <c r="E1587" s="46">
        <f t="shared" si="25"/>
        <v>0</v>
      </c>
      <c r="F1587" s="9"/>
    </row>
    <row r="1588" spans="1:6" s="1" customFormat="1" ht="12.75" customHeight="1" x14ac:dyDescent="0.2">
      <c r="A1588" s="34"/>
      <c r="B1588" s="47" t="s">
        <v>2778</v>
      </c>
      <c r="C1588" s="59" t="s">
        <v>2779</v>
      </c>
      <c r="D1588" s="45">
        <v>7.5</v>
      </c>
      <c r="E1588" s="46">
        <f t="shared" si="25"/>
        <v>0</v>
      </c>
      <c r="F1588" s="9"/>
    </row>
    <row r="1589" spans="1:6" s="1" customFormat="1" ht="12.75" customHeight="1" x14ac:dyDescent="0.2">
      <c r="A1589" s="34"/>
      <c r="B1589" s="47" t="s">
        <v>2780</v>
      </c>
      <c r="C1589" s="59" t="s">
        <v>2781</v>
      </c>
      <c r="D1589" s="45">
        <v>7.5</v>
      </c>
      <c r="E1589" s="46">
        <f t="shared" si="25"/>
        <v>0</v>
      </c>
      <c r="F1589" s="9"/>
    </row>
    <row r="1590" spans="1:6" s="1" customFormat="1" ht="12.75" customHeight="1" x14ac:dyDescent="0.2">
      <c r="A1590" s="34"/>
      <c r="B1590" s="47" t="s">
        <v>2782</v>
      </c>
      <c r="C1590" s="59" t="s">
        <v>2783</v>
      </c>
      <c r="D1590" s="45">
        <v>150</v>
      </c>
      <c r="E1590" s="46">
        <f t="shared" si="25"/>
        <v>0</v>
      </c>
      <c r="F1590" s="9"/>
    </row>
    <row r="1591" spans="1:6" s="1" customFormat="1" ht="12.75" customHeight="1" x14ac:dyDescent="0.2">
      <c r="A1591" s="34"/>
      <c r="B1591" s="47" t="s">
        <v>2784</v>
      </c>
      <c r="C1591" s="59" t="s">
        <v>2785</v>
      </c>
      <c r="D1591" s="45">
        <v>175</v>
      </c>
      <c r="E1591" s="46">
        <f t="shared" si="25"/>
        <v>0</v>
      </c>
      <c r="F1591" s="9"/>
    </row>
    <row r="1592" spans="1:6" s="1" customFormat="1" x14ac:dyDescent="0.2">
      <c r="A1592" s="34"/>
      <c r="B1592" s="47" t="s">
        <v>2786</v>
      </c>
      <c r="C1592" s="75" t="s">
        <v>2787</v>
      </c>
      <c r="D1592" s="45">
        <v>14.5</v>
      </c>
      <c r="E1592" s="46"/>
      <c r="F1592" s="9"/>
    </row>
    <row r="1593" spans="1:6" s="1" customFormat="1" ht="12.75" customHeight="1" x14ac:dyDescent="0.2">
      <c r="A1593" s="34"/>
      <c r="B1593" s="47" t="s">
        <v>2788</v>
      </c>
      <c r="C1593" s="59" t="s">
        <v>2789</v>
      </c>
      <c r="D1593" s="45">
        <v>14.5</v>
      </c>
      <c r="E1593" s="46">
        <f t="shared" si="25"/>
        <v>0</v>
      </c>
      <c r="F1593" s="9"/>
    </row>
    <row r="1594" spans="1:6" s="1" customFormat="1" ht="12.75" customHeight="1" x14ac:dyDescent="0.2">
      <c r="A1594" s="34"/>
      <c r="B1594" s="47" t="s">
        <v>2790</v>
      </c>
      <c r="C1594" s="59" t="s">
        <v>2791</v>
      </c>
      <c r="D1594" s="45">
        <v>28.5</v>
      </c>
      <c r="E1594" s="46">
        <f t="shared" si="25"/>
        <v>0</v>
      </c>
      <c r="F1594" s="9"/>
    </row>
    <row r="1595" spans="1:6" s="1" customFormat="1" x14ac:dyDescent="0.2">
      <c r="A1595" s="34"/>
      <c r="B1595" s="47" t="s">
        <v>2792</v>
      </c>
      <c r="C1595" s="59" t="s">
        <v>2793</v>
      </c>
      <c r="D1595" s="45">
        <v>55</v>
      </c>
      <c r="E1595" s="46">
        <f t="shared" si="25"/>
        <v>0</v>
      </c>
      <c r="F1595" s="9"/>
    </row>
    <row r="1596" spans="1:6" s="1" customFormat="1" ht="12.75" customHeight="1" x14ac:dyDescent="0.2">
      <c r="A1596" s="34"/>
      <c r="B1596" s="47" t="s">
        <v>2794</v>
      </c>
      <c r="C1596" s="59" t="s">
        <v>2795</v>
      </c>
      <c r="D1596" s="45">
        <v>36.5</v>
      </c>
      <c r="E1596" s="46">
        <f t="shared" si="25"/>
        <v>0</v>
      </c>
      <c r="F1596" s="9"/>
    </row>
    <row r="1597" spans="1:6" s="1" customFormat="1" ht="12.75" customHeight="1" x14ac:dyDescent="0.2">
      <c r="A1597" s="34"/>
      <c r="B1597" s="47" t="s">
        <v>2796</v>
      </c>
      <c r="C1597" s="59" t="s">
        <v>2797</v>
      </c>
      <c r="D1597" s="45">
        <v>36.5</v>
      </c>
      <c r="E1597" s="46">
        <f t="shared" si="25"/>
        <v>0</v>
      </c>
      <c r="F1597" s="9"/>
    </row>
    <row r="1598" spans="1:6" s="1" customFormat="1" ht="12.75" customHeight="1" x14ac:dyDescent="0.2">
      <c r="A1598" s="34"/>
      <c r="B1598" s="47" t="s">
        <v>2798</v>
      </c>
      <c r="C1598" s="59" t="s">
        <v>2799</v>
      </c>
      <c r="D1598" s="45">
        <v>55</v>
      </c>
      <c r="E1598" s="46">
        <f t="shared" si="25"/>
        <v>0</v>
      </c>
      <c r="F1598" s="9"/>
    </row>
    <row r="1599" spans="1:6" s="1" customFormat="1" ht="12.75" customHeight="1" x14ac:dyDescent="0.2">
      <c r="A1599" s="34"/>
      <c r="B1599" s="47" t="s">
        <v>2800</v>
      </c>
      <c r="C1599" s="59" t="s">
        <v>2801</v>
      </c>
      <c r="D1599" s="45">
        <v>200</v>
      </c>
      <c r="E1599" s="46">
        <f t="shared" si="25"/>
        <v>0</v>
      </c>
      <c r="F1599" s="9"/>
    </row>
    <row r="1600" spans="1:6" s="1" customFormat="1" ht="12.75" customHeight="1" x14ac:dyDescent="0.2">
      <c r="A1600" s="34"/>
      <c r="B1600" s="47" t="s">
        <v>2802</v>
      </c>
      <c r="C1600" s="59" t="s">
        <v>2803</v>
      </c>
      <c r="D1600" s="45">
        <v>250</v>
      </c>
      <c r="E1600" s="46">
        <f t="shared" si="25"/>
        <v>0</v>
      </c>
      <c r="F1600" s="9"/>
    </row>
    <row r="1601" spans="1:6" s="1" customFormat="1" ht="12.75" customHeight="1" x14ac:dyDescent="0.2">
      <c r="A1601" s="34"/>
      <c r="B1601" s="47" t="s">
        <v>2804</v>
      </c>
      <c r="C1601" s="59" t="s">
        <v>2805</v>
      </c>
      <c r="D1601" s="45">
        <v>150</v>
      </c>
      <c r="E1601" s="46">
        <f t="shared" si="25"/>
        <v>0</v>
      </c>
      <c r="F1601" s="9"/>
    </row>
    <row r="1602" spans="1:6" s="1" customFormat="1" ht="12.75" customHeight="1" x14ac:dyDescent="0.2">
      <c r="A1602" s="34"/>
      <c r="B1602" s="47" t="s">
        <v>2806</v>
      </c>
      <c r="C1602" s="59" t="s">
        <v>2807</v>
      </c>
      <c r="D1602" s="45">
        <v>225</v>
      </c>
      <c r="E1602" s="46">
        <f t="shared" si="25"/>
        <v>0</v>
      </c>
      <c r="F1602" s="9"/>
    </row>
    <row r="1603" spans="1:6" s="1" customFormat="1" ht="12.75" customHeight="1" x14ac:dyDescent="0.2">
      <c r="A1603" s="34"/>
      <c r="B1603" s="47" t="s">
        <v>2808</v>
      </c>
      <c r="C1603" s="59" t="s">
        <v>2809</v>
      </c>
      <c r="D1603" s="45">
        <v>185</v>
      </c>
      <c r="E1603" s="46">
        <f t="shared" si="25"/>
        <v>0</v>
      </c>
      <c r="F1603" s="9"/>
    </row>
    <row r="1604" spans="1:6" s="1" customFormat="1" ht="12.75" customHeight="1" x14ac:dyDescent="0.2">
      <c r="A1604" s="34"/>
      <c r="B1604" s="47" t="s">
        <v>2810</v>
      </c>
      <c r="C1604" s="59" t="s">
        <v>2811</v>
      </c>
      <c r="D1604" s="45">
        <v>250</v>
      </c>
      <c r="E1604" s="46">
        <f t="shared" si="25"/>
        <v>0</v>
      </c>
      <c r="F1604" s="9"/>
    </row>
    <row r="1605" spans="1:6" s="1" customFormat="1" ht="12.75" customHeight="1" x14ac:dyDescent="0.2">
      <c r="A1605" s="34"/>
      <c r="B1605" s="47" t="s">
        <v>2812</v>
      </c>
      <c r="C1605" s="59" t="s">
        <v>2813</v>
      </c>
      <c r="D1605" s="45">
        <v>300</v>
      </c>
      <c r="E1605" s="46">
        <f t="shared" si="25"/>
        <v>0</v>
      </c>
      <c r="F1605" s="9"/>
    </row>
    <row r="1606" spans="1:6" s="1" customFormat="1" ht="12.75" customHeight="1" x14ac:dyDescent="0.2">
      <c r="A1606" s="34"/>
      <c r="B1606" s="47" t="s">
        <v>2814</v>
      </c>
      <c r="C1606" s="59" t="s">
        <v>2815</v>
      </c>
      <c r="D1606" s="45">
        <v>725</v>
      </c>
      <c r="E1606" s="46">
        <f t="shared" si="25"/>
        <v>0</v>
      </c>
      <c r="F1606" s="9"/>
    </row>
    <row r="1607" spans="1:6" s="1" customFormat="1" x14ac:dyDescent="0.2">
      <c r="A1607" s="34"/>
      <c r="B1607" s="47" t="s">
        <v>2816</v>
      </c>
      <c r="C1607" s="75" t="s">
        <v>2817</v>
      </c>
      <c r="D1607" s="45">
        <v>725</v>
      </c>
      <c r="E1607" s="46"/>
      <c r="F1607" s="9"/>
    </row>
    <row r="1608" spans="1:6" s="1" customFormat="1" x14ac:dyDescent="0.2">
      <c r="A1608" s="34"/>
      <c r="B1608" s="47" t="s">
        <v>2818</v>
      </c>
      <c r="C1608" s="59" t="s">
        <v>2819</v>
      </c>
      <c r="D1608" s="45">
        <v>200</v>
      </c>
      <c r="E1608" s="46">
        <f t="shared" si="25"/>
        <v>0</v>
      </c>
      <c r="F1608" s="9"/>
    </row>
    <row r="1609" spans="1:6" s="1" customFormat="1" ht="12.75" customHeight="1" x14ac:dyDescent="0.2">
      <c r="A1609" s="34"/>
      <c r="B1609" s="47" t="s">
        <v>2820</v>
      </c>
      <c r="C1609" s="59" t="s">
        <v>2821</v>
      </c>
      <c r="D1609" s="45">
        <v>200</v>
      </c>
      <c r="E1609" s="46">
        <f t="shared" si="25"/>
        <v>0</v>
      </c>
      <c r="F1609" s="9"/>
    </row>
    <row r="1610" spans="1:6" s="1" customFormat="1" ht="12.75" customHeight="1" x14ac:dyDescent="0.2">
      <c r="A1610" s="34"/>
      <c r="B1610" s="47" t="s">
        <v>2822</v>
      </c>
      <c r="C1610" s="59" t="s">
        <v>2823</v>
      </c>
      <c r="D1610" s="45">
        <v>225</v>
      </c>
      <c r="E1610" s="46">
        <f t="shared" si="25"/>
        <v>0</v>
      </c>
      <c r="F1610" s="9"/>
    </row>
    <row r="1611" spans="1:6" s="1" customFormat="1" ht="12.75" customHeight="1" x14ac:dyDescent="0.2">
      <c r="A1611" s="34"/>
      <c r="B1611" s="47" t="s">
        <v>2824</v>
      </c>
      <c r="C1611" s="59" t="s">
        <v>2825</v>
      </c>
      <c r="D1611" s="45">
        <v>275</v>
      </c>
      <c r="E1611" s="46">
        <f t="shared" si="25"/>
        <v>0</v>
      </c>
      <c r="F1611" s="9"/>
    </row>
    <row r="1612" spans="1:6" s="1" customFormat="1" ht="12.75" customHeight="1" x14ac:dyDescent="0.2">
      <c r="A1612" s="34"/>
      <c r="B1612" s="47" t="s">
        <v>2826</v>
      </c>
      <c r="C1612" s="59" t="s">
        <v>2827</v>
      </c>
      <c r="D1612" s="45">
        <v>275</v>
      </c>
      <c r="E1612" s="46">
        <f t="shared" si="25"/>
        <v>0</v>
      </c>
      <c r="F1612" s="9"/>
    </row>
    <row r="1613" spans="1:6" s="1" customFormat="1" ht="12.75" customHeight="1" x14ac:dyDescent="0.2">
      <c r="A1613" s="34"/>
      <c r="B1613" s="47" t="s">
        <v>2828</v>
      </c>
      <c r="C1613" s="59" t="s">
        <v>2829</v>
      </c>
      <c r="D1613" s="45">
        <v>300</v>
      </c>
      <c r="E1613" s="46">
        <f t="shared" si="25"/>
        <v>0</v>
      </c>
      <c r="F1613" s="9"/>
    </row>
    <row r="1614" spans="1:6" s="1" customFormat="1" ht="12.75" customHeight="1" x14ac:dyDescent="0.2">
      <c r="A1614" s="34"/>
      <c r="B1614" s="47" t="s">
        <v>2830</v>
      </c>
      <c r="C1614" s="59" t="s">
        <v>2831</v>
      </c>
      <c r="D1614" s="45">
        <v>325</v>
      </c>
      <c r="E1614" s="46">
        <f t="shared" si="25"/>
        <v>0</v>
      </c>
      <c r="F1614" s="9"/>
    </row>
    <row r="1615" spans="1:6" s="1" customFormat="1" ht="12.75" customHeight="1" x14ac:dyDescent="0.2">
      <c r="A1615" s="34"/>
      <c r="B1615" s="47" t="s">
        <v>2832</v>
      </c>
      <c r="C1615" s="59" t="s">
        <v>2833</v>
      </c>
      <c r="D1615" s="45">
        <v>325</v>
      </c>
      <c r="E1615" s="46">
        <f t="shared" si="25"/>
        <v>0</v>
      </c>
      <c r="F1615" s="9"/>
    </row>
    <row r="1616" spans="1:6" s="1" customFormat="1" ht="12.75" customHeight="1" x14ac:dyDescent="0.2">
      <c r="A1616" s="34"/>
      <c r="B1616" s="47" t="s">
        <v>2834</v>
      </c>
      <c r="C1616" s="59" t="s">
        <v>2835</v>
      </c>
      <c r="D1616" s="45">
        <v>350</v>
      </c>
      <c r="E1616" s="46">
        <f t="shared" si="25"/>
        <v>0</v>
      </c>
      <c r="F1616" s="9"/>
    </row>
    <row r="1617" spans="1:6" s="1" customFormat="1" ht="12.75" customHeight="1" x14ac:dyDescent="0.2">
      <c r="A1617" s="34"/>
      <c r="B1617" s="47" t="s">
        <v>2836</v>
      </c>
      <c r="C1617" s="59" t="s">
        <v>2837</v>
      </c>
      <c r="D1617" s="45">
        <v>400</v>
      </c>
      <c r="E1617" s="46">
        <f t="shared" si="25"/>
        <v>0</v>
      </c>
      <c r="F1617" s="9"/>
    </row>
    <row r="1618" spans="1:6" s="1" customFormat="1" ht="12.75" customHeight="1" x14ac:dyDescent="0.2">
      <c r="A1618" s="34"/>
      <c r="B1618" s="47" t="s">
        <v>2838</v>
      </c>
      <c r="C1618" s="59" t="s">
        <v>2839</v>
      </c>
      <c r="D1618" s="45">
        <v>400</v>
      </c>
      <c r="E1618" s="46">
        <f t="shared" si="25"/>
        <v>0</v>
      </c>
      <c r="F1618" s="9"/>
    </row>
    <row r="1619" spans="1:6" s="1" customFormat="1" ht="12.75" customHeight="1" x14ac:dyDescent="0.2">
      <c r="A1619" s="34"/>
      <c r="B1619" s="47" t="s">
        <v>2840</v>
      </c>
      <c r="C1619" s="59" t="s">
        <v>2841</v>
      </c>
      <c r="D1619" s="45">
        <v>425</v>
      </c>
      <c r="E1619" s="46">
        <f t="shared" si="25"/>
        <v>0</v>
      </c>
      <c r="F1619" s="9"/>
    </row>
    <row r="1620" spans="1:6" s="1" customFormat="1" ht="12.75" customHeight="1" x14ac:dyDescent="0.2">
      <c r="A1620" s="34"/>
      <c r="B1620" s="47" t="s">
        <v>2842</v>
      </c>
      <c r="C1620" s="59" t="s">
        <v>2843</v>
      </c>
      <c r="D1620" s="45">
        <v>500</v>
      </c>
      <c r="E1620" s="46">
        <f t="shared" ref="E1620:E1683" si="26">A1620*D1620</f>
        <v>0</v>
      </c>
      <c r="F1620" s="9"/>
    </row>
    <row r="1621" spans="1:6" s="1" customFormat="1" ht="12.75" customHeight="1" x14ac:dyDescent="0.2">
      <c r="A1621" s="34"/>
      <c r="B1621" s="47" t="s">
        <v>2844</v>
      </c>
      <c r="C1621" s="59" t="s">
        <v>2845</v>
      </c>
      <c r="D1621" s="45">
        <v>500</v>
      </c>
      <c r="E1621" s="46">
        <f t="shared" si="26"/>
        <v>0</v>
      </c>
      <c r="F1621" s="9"/>
    </row>
    <row r="1622" spans="1:6" s="1" customFormat="1" ht="12.75" customHeight="1" x14ac:dyDescent="0.2">
      <c r="A1622" s="34"/>
      <c r="B1622" s="47" t="s">
        <v>2846</v>
      </c>
      <c r="C1622" s="59" t="s">
        <v>2847</v>
      </c>
      <c r="D1622" s="45">
        <v>550</v>
      </c>
      <c r="E1622" s="46">
        <f t="shared" si="26"/>
        <v>0</v>
      </c>
      <c r="F1622" s="9"/>
    </row>
    <row r="1623" spans="1:6" s="1" customFormat="1" ht="12.75" customHeight="1" x14ac:dyDescent="0.2">
      <c r="A1623" s="34"/>
      <c r="B1623" s="47" t="s">
        <v>2848</v>
      </c>
      <c r="C1623" s="59" t="s">
        <v>2849</v>
      </c>
      <c r="D1623" s="45">
        <v>95</v>
      </c>
      <c r="E1623" s="46">
        <f t="shared" si="26"/>
        <v>0</v>
      </c>
      <c r="F1623" s="9"/>
    </row>
    <row r="1624" spans="1:6" s="1" customFormat="1" ht="12.75" customHeight="1" x14ac:dyDescent="0.2">
      <c r="A1624" s="34"/>
      <c r="B1624" s="47" t="s">
        <v>2850</v>
      </c>
      <c r="C1624" s="59" t="s">
        <v>2851</v>
      </c>
      <c r="D1624" s="45">
        <v>425</v>
      </c>
      <c r="E1624" s="46">
        <f t="shared" si="26"/>
        <v>0</v>
      </c>
      <c r="F1624" s="9"/>
    </row>
    <row r="1625" spans="1:6" s="1" customFormat="1" ht="12.75" customHeight="1" x14ac:dyDescent="0.2">
      <c r="A1625" s="34"/>
      <c r="B1625" s="47" t="s">
        <v>2852</v>
      </c>
      <c r="C1625" s="59" t="s">
        <v>2853</v>
      </c>
      <c r="D1625" s="45">
        <v>425</v>
      </c>
      <c r="E1625" s="46">
        <f t="shared" si="26"/>
        <v>0</v>
      </c>
      <c r="F1625" s="9"/>
    </row>
    <row r="1626" spans="1:6" s="1" customFormat="1" ht="12.75" customHeight="1" x14ac:dyDescent="0.2">
      <c r="A1626" s="34"/>
      <c r="B1626" s="47" t="s">
        <v>2854</v>
      </c>
      <c r="C1626" s="59" t="s">
        <v>2855</v>
      </c>
      <c r="D1626" s="45">
        <v>375</v>
      </c>
      <c r="E1626" s="46">
        <f t="shared" si="26"/>
        <v>0</v>
      </c>
      <c r="F1626" s="9"/>
    </row>
    <row r="1627" spans="1:6" s="1" customFormat="1" ht="12.75" customHeight="1" x14ac:dyDescent="0.2">
      <c r="A1627" s="34"/>
      <c r="B1627" s="47" t="s">
        <v>2856</v>
      </c>
      <c r="C1627" s="59" t="s">
        <v>2857</v>
      </c>
      <c r="D1627" s="45">
        <v>200</v>
      </c>
      <c r="E1627" s="46">
        <f t="shared" si="26"/>
        <v>0</v>
      </c>
      <c r="F1627" s="9"/>
    </row>
    <row r="1628" spans="1:6" s="1" customFormat="1" x14ac:dyDescent="0.2">
      <c r="A1628" s="34"/>
      <c r="B1628" s="47" t="s">
        <v>2858</v>
      </c>
      <c r="C1628" s="75" t="s">
        <v>2859</v>
      </c>
      <c r="D1628" s="45">
        <v>200</v>
      </c>
      <c r="E1628" s="46"/>
      <c r="F1628" s="9"/>
    </row>
    <row r="1629" spans="1:6" s="1" customFormat="1" x14ac:dyDescent="0.2">
      <c r="A1629" s="34"/>
      <c r="B1629" s="47" t="s">
        <v>2860</v>
      </c>
      <c r="C1629" s="64" t="s">
        <v>2861</v>
      </c>
      <c r="D1629" s="45">
        <v>425</v>
      </c>
      <c r="E1629" s="46">
        <f t="shared" si="26"/>
        <v>0</v>
      </c>
      <c r="F1629" s="9"/>
    </row>
    <row r="1630" spans="1:6" s="1" customFormat="1" ht="12.75" customHeight="1" x14ac:dyDescent="0.2">
      <c r="A1630" s="34"/>
      <c r="B1630" s="47" t="s">
        <v>2862</v>
      </c>
      <c r="C1630" s="64" t="s">
        <v>2863</v>
      </c>
      <c r="D1630" s="45">
        <v>200</v>
      </c>
      <c r="E1630" s="46">
        <f t="shared" si="26"/>
        <v>0</v>
      </c>
      <c r="F1630" s="9"/>
    </row>
    <row r="1631" spans="1:6" s="1" customFormat="1" ht="12.75" customHeight="1" x14ac:dyDescent="0.2">
      <c r="A1631" s="34"/>
      <c r="B1631" s="47" t="s">
        <v>2864</v>
      </c>
      <c r="C1631" s="64" t="s">
        <v>2865</v>
      </c>
      <c r="D1631" s="45">
        <v>200</v>
      </c>
      <c r="E1631" s="46">
        <f t="shared" si="26"/>
        <v>0</v>
      </c>
      <c r="F1631" s="9"/>
    </row>
    <row r="1632" spans="1:6" s="1" customFormat="1" ht="12.75" customHeight="1" x14ac:dyDescent="0.2">
      <c r="A1632" s="34"/>
      <c r="B1632" s="47" t="s">
        <v>2866</v>
      </c>
      <c r="C1632" s="64" t="s">
        <v>2867</v>
      </c>
      <c r="D1632" s="45">
        <v>210</v>
      </c>
      <c r="E1632" s="46">
        <f t="shared" si="26"/>
        <v>0</v>
      </c>
      <c r="F1632" s="9"/>
    </row>
    <row r="1633" spans="1:6" s="1" customFormat="1" x14ac:dyDescent="0.2">
      <c r="A1633" s="34"/>
      <c r="B1633" s="47"/>
      <c r="C1633" s="75" t="s">
        <v>2868</v>
      </c>
      <c r="D1633" s="45" t="s">
        <v>3309</v>
      </c>
      <c r="E1633" s="46"/>
      <c r="F1633" s="9"/>
    </row>
    <row r="1634" spans="1:6" s="1" customFormat="1" x14ac:dyDescent="0.2">
      <c r="A1634" s="34"/>
      <c r="B1634" s="47" t="s">
        <v>2869</v>
      </c>
      <c r="C1634" s="59" t="s">
        <v>2870</v>
      </c>
      <c r="D1634" s="45">
        <v>330</v>
      </c>
      <c r="E1634" s="46">
        <f t="shared" si="26"/>
        <v>0</v>
      </c>
      <c r="F1634" s="9"/>
    </row>
    <row r="1635" spans="1:6" s="1" customFormat="1" ht="12.75" customHeight="1" x14ac:dyDescent="0.2">
      <c r="A1635" s="34"/>
      <c r="B1635" s="47" t="s">
        <v>2871</v>
      </c>
      <c r="C1635" s="59" t="s">
        <v>2872</v>
      </c>
      <c r="D1635" s="45">
        <v>375</v>
      </c>
      <c r="E1635" s="46">
        <f t="shared" si="26"/>
        <v>0</v>
      </c>
      <c r="F1635" s="9"/>
    </row>
    <row r="1636" spans="1:6" s="1" customFormat="1" ht="12.75" customHeight="1" x14ac:dyDescent="0.2">
      <c r="A1636" s="34"/>
      <c r="B1636" s="47" t="s">
        <v>2873</v>
      </c>
      <c r="C1636" s="59" t="s">
        <v>2874</v>
      </c>
      <c r="D1636" s="45">
        <v>390</v>
      </c>
      <c r="E1636" s="46">
        <f t="shared" si="26"/>
        <v>0</v>
      </c>
      <c r="F1636" s="9"/>
    </row>
    <row r="1637" spans="1:6" s="1" customFormat="1" ht="12.75" customHeight="1" x14ac:dyDescent="0.2">
      <c r="A1637" s="34"/>
      <c r="B1637" s="47" t="s">
        <v>2875</v>
      </c>
      <c r="C1637" s="59" t="s">
        <v>2876</v>
      </c>
      <c r="D1637" s="45">
        <v>500</v>
      </c>
      <c r="E1637" s="46">
        <f t="shared" si="26"/>
        <v>0</v>
      </c>
      <c r="F1637" s="9"/>
    </row>
    <row r="1638" spans="1:6" s="1" customFormat="1" ht="12.75" customHeight="1" x14ac:dyDescent="0.2">
      <c r="A1638" s="34"/>
      <c r="B1638" s="47" t="s">
        <v>2877</v>
      </c>
      <c r="C1638" s="59" t="s">
        <v>2878</v>
      </c>
      <c r="D1638" s="45">
        <v>625</v>
      </c>
      <c r="E1638" s="46">
        <f t="shared" si="26"/>
        <v>0</v>
      </c>
      <c r="F1638" s="9"/>
    </row>
    <row r="1639" spans="1:6" s="1" customFormat="1" ht="12.75" customHeight="1" x14ac:dyDescent="0.2">
      <c r="A1639" s="34"/>
      <c r="B1639" s="47" t="s">
        <v>2879</v>
      </c>
      <c r="C1639" s="59" t="s">
        <v>2880</v>
      </c>
      <c r="D1639" s="45">
        <v>275</v>
      </c>
      <c r="E1639" s="46">
        <f t="shared" si="26"/>
        <v>0</v>
      </c>
      <c r="F1639" s="9"/>
    </row>
    <row r="1640" spans="1:6" s="1" customFormat="1" ht="12.75" customHeight="1" x14ac:dyDescent="0.2">
      <c r="A1640" s="34"/>
      <c r="B1640" s="47" t="s">
        <v>2881</v>
      </c>
      <c r="C1640" s="59" t="s">
        <v>2882</v>
      </c>
      <c r="D1640" s="45">
        <v>275</v>
      </c>
      <c r="E1640" s="46">
        <f t="shared" si="26"/>
        <v>0</v>
      </c>
      <c r="F1640" s="9"/>
    </row>
    <row r="1641" spans="1:6" s="1" customFormat="1" ht="12.75" customHeight="1" x14ac:dyDescent="0.2">
      <c r="A1641" s="34"/>
      <c r="B1641" s="47" t="s">
        <v>2883</v>
      </c>
      <c r="C1641" s="59" t="s">
        <v>2884</v>
      </c>
      <c r="D1641" s="45">
        <v>275</v>
      </c>
      <c r="E1641" s="46">
        <f t="shared" si="26"/>
        <v>0</v>
      </c>
      <c r="F1641" s="9"/>
    </row>
    <row r="1642" spans="1:6" s="1" customFormat="1" ht="12.75" customHeight="1" x14ac:dyDescent="0.2">
      <c r="A1642" s="34"/>
      <c r="B1642" s="47" t="s">
        <v>2885</v>
      </c>
      <c r="C1642" s="59" t="s">
        <v>2886</v>
      </c>
      <c r="D1642" s="45">
        <v>200</v>
      </c>
      <c r="E1642" s="46">
        <f t="shared" si="26"/>
        <v>0</v>
      </c>
      <c r="F1642" s="9"/>
    </row>
    <row r="1643" spans="1:6" s="1" customFormat="1" ht="12.75" customHeight="1" x14ac:dyDescent="0.2">
      <c r="A1643" s="34"/>
      <c r="B1643" s="47" t="s">
        <v>2887</v>
      </c>
      <c r="C1643" s="59" t="s">
        <v>2888</v>
      </c>
      <c r="D1643" s="45">
        <v>250</v>
      </c>
      <c r="E1643" s="46">
        <f t="shared" si="26"/>
        <v>0</v>
      </c>
      <c r="F1643" s="9"/>
    </row>
    <row r="1644" spans="1:6" s="1" customFormat="1" ht="12.75" customHeight="1" x14ac:dyDescent="0.2">
      <c r="A1644" s="34"/>
      <c r="B1644" s="47" t="s">
        <v>2889</v>
      </c>
      <c r="C1644" s="59" t="s">
        <v>2890</v>
      </c>
      <c r="D1644" s="45">
        <v>112.5</v>
      </c>
      <c r="E1644" s="46">
        <f t="shared" si="26"/>
        <v>0</v>
      </c>
      <c r="F1644" s="9"/>
    </row>
    <row r="1645" spans="1:6" s="1" customFormat="1" ht="12.75" customHeight="1" x14ac:dyDescent="0.2">
      <c r="A1645" s="34"/>
      <c r="B1645" s="47" t="s">
        <v>2891</v>
      </c>
      <c r="C1645" s="59" t="s">
        <v>2892</v>
      </c>
      <c r="D1645" s="45">
        <v>700</v>
      </c>
      <c r="E1645" s="46">
        <f t="shared" si="26"/>
        <v>0</v>
      </c>
      <c r="F1645" s="9"/>
    </row>
    <row r="1646" spans="1:6" s="1" customFormat="1" ht="12.75" customHeight="1" x14ac:dyDescent="0.2">
      <c r="A1646" s="34"/>
      <c r="B1646" s="47" t="s">
        <v>2893</v>
      </c>
      <c r="C1646" s="59" t="s">
        <v>2894</v>
      </c>
      <c r="D1646" s="45">
        <v>550</v>
      </c>
      <c r="E1646" s="46">
        <f t="shared" si="26"/>
        <v>0</v>
      </c>
      <c r="F1646" s="9"/>
    </row>
    <row r="1647" spans="1:6" s="1" customFormat="1" ht="12.75" customHeight="1" x14ac:dyDescent="0.2">
      <c r="A1647" s="34"/>
      <c r="B1647" s="47" t="s">
        <v>4007</v>
      </c>
      <c r="C1647" s="59" t="s">
        <v>4008</v>
      </c>
      <c r="D1647" s="45"/>
      <c r="E1647" s="46">
        <f t="shared" si="26"/>
        <v>0</v>
      </c>
      <c r="F1647" s="9"/>
    </row>
    <row r="1648" spans="1:6" s="1" customFormat="1" ht="12.75" customHeight="1" x14ac:dyDescent="0.2">
      <c r="A1648" s="34"/>
      <c r="B1648" s="47" t="s">
        <v>4009</v>
      </c>
      <c r="C1648" s="59" t="s">
        <v>4010</v>
      </c>
      <c r="D1648" s="45"/>
      <c r="E1648" s="46">
        <f t="shared" si="26"/>
        <v>0</v>
      </c>
      <c r="F1648" s="9"/>
    </row>
    <row r="1649" spans="1:6" s="1" customFormat="1" ht="12.75" customHeight="1" x14ac:dyDescent="0.2">
      <c r="A1649" s="34"/>
      <c r="B1649" s="47" t="s">
        <v>3291</v>
      </c>
      <c r="C1649" s="59" t="s">
        <v>3292</v>
      </c>
      <c r="D1649" s="45">
        <v>300</v>
      </c>
      <c r="E1649" s="46">
        <f t="shared" si="26"/>
        <v>0</v>
      </c>
      <c r="F1649" s="9"/>
    </row>
    <row r="1650" spans="1:6" s="1" customFormat="1" ht="12.75" customHeight="1" x14ac:dyDescent="0.2">
      <c r="A1650" s="34"/>
      <c r="B1650" s="47"/>
      <c r="C1650" s="59" t="s">
        <v>2895</v>
      </c>
      <c r="D1650" s="45" t="s">
        <v>3309</v>
      </c>
      <c r="E1650" s="46"/>
      <c r="F1650" s="9"/>
    </row>
    <row r="1651" spans="1:6" s="1" customFormat="1" ht="12.75" customHeight="1" x14ac:dyDescent="0.2">
      <c r="A1651" s="34"/>
      <c r="B1651" s="47" t="s">
        <v>2896</v>
      </c>
      <c r="C1651" s="59" t="s">
        <v>2897</v>
      </c>
      <c r="D1651" s="45">
        <v>8</v>
      </c>
      <c r="E1651" s="46">
        <f t="shared" si="26"/>
        <v>0</v>
      </c>
      <c r="F1651" s="9"/>
    </row>
    <row r="1652" spans="1:6" s="1" customFormat="1" ht="12.75" customHeight="1" x14ac:dyDescent="0.2">
      <c r="A1652" s="34"/>
      <c r="B1652" s="47" t="s">
        <v>2898</v>
      </c>
      <c r="C1652" s="59" t="s">
        <v>2899</v>
      </c>
      <c r="D1652" s="45">
        <v>8</v>
      </c>
      <c r="E1652" s="46">
        <f t="shared" si="26"/>
        <v>0</v>
      </c>
      <c r="F1652" s="9"/>
    </row>
    <row r="1653" spans="1:6" s="1" customFormat="1" ht="12.75" customHeight="1" x14ac:dyDescent="0.2">
      <c r="A1653" s="34"/>
      <c r="B1653" s="47" t="s">
        <v>2900</v>
      </c>
      <c r="C1653" s="59" t="s">
        <v>2901</v>
      </c>
      <c r="D1653" s="45">
        <v>8</v>
      </c>
      <c r="E1653" s="46">
        <f t="shared" si="26"/>
        <v>0</v>
      </c>
      <c r="F1653" s="9"/>
    </row>
    <row r="1654" spans="1:6" s="1" customFormat="1" ht="12.75" customHeight="1" x14ac:dyDescent="0.2">
      <c r="A1654" s="34"/>
      <c r="B1654" s="47" t="s">
        <v>2902</v>
      </c>
      <c r="C1654" s="59" t="s">
        <v>2903</v>
      </c>
      <c r="D1654" s="45">
        <v>8</v>
      </c>
      <c r="E1654" s="46">
        <f t="shared" si="26"/>
        <v>0</v>
      </c>
      <c r="F1654" s="9"/>
    </row>
    <row r="1655" spans="1:6" s="1" customFormat="1" ht="12.75" customHeight="1" x14ac:dyDescent="0.2">
      <c r="A1655" s="34"/>
      <c r="B1655" s="47" t="s">
        <v>2904</v>
      </c>
      <c r="C1655" s="59" t="s">
        <v>2905</v>
      </c>
      <c r="D1655" s="45">
        <v>8</v>
      </c>
      <c r="E1655" s="46">
        <f t="shared" si="26"/>
        <v>0</v>
      </c>
      <c r="F1655" s="9"/>
    </row>
    <row r="1656" spans="1:6" s="1" customFormat="1" ht="12.75" customHeight="1" x14ac:dyDescent="0.2">
      <c r="A1656" s="34"/>
      <c r="B1656" s="47" t="s">
        <v>2906</v>
      </c>
      <c r="C1656" s="59" t="s">
        <v>2907</v>
      </c>
      <c r="D1656" s="45">
        <v>8</v>
      </c>
      <c r="E1656" s="46">
        <f t="shared" si="26"/>
        <v>0</v>
      </c>
      <c r="F1656" s="9"/>
    </row>
    <row r="1657" spans="1:6" s="1" customFormat="1" ht="12.75" customHeight="1" x14ac:dyDescent="0.2">
      <c r="A1657" s="34"/>
      <c r="B1657" s="47" t="s">
        <v>2908</v>
      </c>
      <c r="C1657" s="59" t="s">
        <v>2909</v>
      </c>
      <c r="D1657" s="45">
        <v>9.5</v>
      </c>
      <c r="E1657" s="46">
        <f t="shared" si="26"/>
        <v>0</v>
      </c>
      <c r="F1657" s="9"/>
    </row>
    <row r="1658" spans="1:6" s="1" customFormat="1" ht="12.75" customHeight="1" x14ac:dyDescent="0.2">
      <c r="A1658" s="34"/>
      <c r="B1658" s="47" t="s">
        <v>2910</v>
      </c>
      <c r="C1658" s="59" t="s">
        <v>2911</v>
      </c>
      <c r="D1658" s="45">
        <v>8</v>
      </c>
      <c r="E1658" s="46">
        <f t="shared" si="26"/>
        <v>0</v>
      </c>
      <c r="F1658" s="9"/>
    </row>
    <row r="1659" spans="1:6" s="1" customFormat="1" ht="12.75" customHeight="1" x14ac:dyDescent="0.2">
      <c r="A1659" s="34"/>
      <c r="B1659" s="47" t="s">
        <v>2912</v>
      </c>
      <c r="C1659" s="59" t="s">
        <v>2913</v>
      </c>
      <c r="D1659" s="45">
        <v>8</v>
      </c>
      <c r="E1659" s="46">
        <f t="shared" si="26"/>
        <v>0</v>
      </c>
      <c r="F1659" s="9"/>
    </row>
    <row r="1660" spans="1:6" s="1" customFormat="1" ht="12.75" customHeight="1" x14ac:dyDescent="0.2">
      <c r="A1660" s="34"/>
      <c r="B1660" s="47" t="s">
        <v>2914</v>
      </c>
      <c r="C1660" s="59" t="s">
        <v>2915</v>
      </c>
      <c r="D1660" s="45">
        <v>8</v>
      </c>
      <c r="E1660" s="46">
        <f t="shared" si="26"/>
        <v>0</v>
      </c>
      <c r="F1660" s="9"/>
    </row>
    <row r="1661" spans="1:6" s="1" customFormat="1" ht="12.75" customHeight="1" x14ac:dyDescent="0.2">
      <c r="A1661" s="34"/>
      <c r="B1661" s="47" t="s">
        <v>2916</v>
      </c>
      <c r="C1661" s="59" t="s">
        <v>2917</v>
      </c>
      <c r="D1661" s="45">
        <v>8</v>
      </c>
      <c r="E1661" s="46">
        <f t="shared" si="26"/>
        <v>0</v>
      </c>
      <c r="F1661" s="9"/>
    </row>
    <row r="1662" spans="1:6" s="1" customFormat="1" ht="12.75" customHeight="1" x14ac:dyDescent="0.2">
      <c r="A1662" s="34"/>
      <c r="B1662" s="47" t="s">
        <v>2918</v>
      </c>
      <c r="C1662" s="59" t="s">
        <v>2919</v>
      </c>
      <c r="D1662" s="45">
        <v>8</v>
      </c>
      <c r="E1662" s="46">
        <f t="shared" si="26"/>
        <v>0</v>
      </c>
      <c r="F1662" s="9"/>
    </row>
    <row r="1663" spans="1:6" s="1" customFormat="1" ht="12.75" customHeight="1" x14ac:dyDescent="0.2">
      <c r="A1663" s="34"/>
      <c r="B1663" s="47" t="s">
        <v>2920</v>
      </c>
      <c r="C1663" s="59" t="s">
        <v>2921</v>
      </c>
      <c r="D1663" s="45">
        <v>8</v>
      </c>
      <c r="E1663" s="46">
        <f t="shared" si="26"/>
        <v>0</v>
      </c>
      <c r="F1663" s="9"/>
    </row>
    <row r="1664" spans="1:6" s="1" customFormat="1" ht="12.75" customHeight="1" x14ac:dyDescent="0.2">
      <c r="A1664" s="34"/>
      <c r="B1664" s="47" t="s">
        <v>2922</v>
      </c>
      <c r="C1664" s="59" t="s">
        <v>2923</v>
      </c>
      <c r="D1664" s="45">
        <v>9.5</v>
      </c>
      <c r="E1664" s="46">
        <f t="shared" si="26"/>
        <v>0</v>
      </c>
      <c r="F1664" s="9"/>
    </row>
    <row r="1665" spans="1:6" s="1" customFormat="1" ht="12.75" customHeight="1" x14ac:dyDescent="0.2">
      <c r="A1665" s="34"/>
      <c r="B1665" s="47" t="s">
        <v>2924</v>
      </c>
      <c r="C1665" s="59" t="s">
        <v>2925</v>
      </c>
      <c r="D1665" s="45">
        <v>70</v>
      </c>
      <c r="E1665" s="46">
        <f t="shared" si="26"/>
        <v>0</v>
      </c>
      <c r="F1665" s="9"/>
    </row>
    <row r="1666" spans="1:6" s="1" customFormat="1" ht="12.75" customHeight="1" x14ac:dyDescent="0.2">
      <c r="A1666" s="34"/>
      <c r="B1666" s="47" t="s">
        <v>3940</v>
      </c>
      <c r="C1666" s="59" t="s">
        <v>3941</v>
      </c>
      <c r="D1666" s="45">
        <v>70</v>
      </c>
      <c r="E1666" s="46">
        <f t="shared" si="26"/>
        <v>0</v>
      </c>
      <c r="F1666" s="9"/>
    </row>
    <row r="1667" spans="1:6" s="1" customFormat="1" ht="12.75" customHeight="1" x14ac:dyDescent="0.2">
      <c r="A1667" s="34"/>
      <c r="B1667" s="47" t="s">
        <v>2926</v>
      </c>
      <c r="C1667" s="59" t="s">
        <v>2927</v>
      </c>
      <c r="D1667" s="45">
        <v>70</v>
      </c>
      <c r="E1667" s="46">
        <f t="shared" si="26"/>
        <v>0</v>
      </c>
      <c r="F1667" s="9"/>
    </row>
    <row r="1668" spans="1:6" s="1" customFormat="1" ht="12.75" customHeight="1" x14ac:dyDescent="0.2">
      <c r="A1668" s="34"/>
      <c r="B1668" s="47" t="s">
        <v>2928</v>
      </c>
      <c r="C1668" s="59" t="s">
        <v>2929</v>
      </c>
      <c r="D1668" s="45">
        <v>70</v>
      </c>
      <c r="E1668" s="46">
        <f t="shared" si="26"/>
        <v>0</v>
      </c>
      <c r="F1668" s="9"/>
    </row>
    <row r="1669" spans="1:6" s="1" customFormat="1" ht="12.75" customHeight="1" x14ac:dyDescent="0.2">
      <c r="A1669" s="34"/>
      <c r="B1669" s="47" t="s">
        <v>2930</v>
      </c>
      <c r="C1669" s="59" t="s">
        <v>2931</v>
      </c>
      <c r="D1669" s="45">
        <v>70</v>
      </c>
      <c r="E1669" s="46">
        <f t="shared" si="26"/>
        <v>0</v>
      </c>
      <c r="F1669" s="9"/>
    </row>
    <row r="1670" spans="1:6" s="1" customFormat="1" x14ac:dyDescent="0.2">
      <c r="A1670" s="34"/>
      <c r="B1670" s="47" t="s">
        <v>2932</v>
      </c>
      <c r="C1670" s="75" t="s">
        <v>2933</v>
      </c>
      <c r="D1670" s="45">
        <v>70</v>
      </c>
      <c r="E1670" s="46"/>
      <c r="F1670" s="9"/>
    </row>
    <row r="1671" spans="1:6" s="1" customFormat="1" ht="12.75" customHeight="1" x14ac:dyDescent="0.2">
      <c r="A1671" s="34"/>
      <c r="B1671" s="47"/>
      <c r="C1671" s="59" t="s">
        <v>2934</v>
      </c>
      <c r="D1671" s="45"/>
      <c r="E1671" s="46">
        <f t="shared" si="26"/>
        <v>0</v>
      </c>
      <c r="F1671" s="9"/>
    </row>
    <row r="1672" spans="1:6" s="1" customFormat="1" ht="12.75" customHeight="1" x14ac:dyDescent="0.2">
      <c r="A1672" s="34"/>
      <c r="B1672" s="47" t="s">
        <v>2935</v>
      </c>
      <c r="C1672" s="59" t="s">
        <v>2936</v>
      </c>
      <c r="D1672" s="45">
        <v>77.5</v>
      </c>
      <c r="E1672" s="46">
        <f t="shared" si="26"/>
        <v>0</v>
      </c>
      <c r="F1672" s="9"/>
    </row>
    <row r="1673" spans="1:6" s="1" customFormat="1" ht="12.75" customHeight="1" x14ac:dyDescent="0.2">
      <c r="A1673" s="34"/>
      <c r="B1673" s="47" t="s">
        <v>2937</v>
      </c>
      <c r="C1673" s="59" t="s">
        <v>2938</v>
      </c>
      <c r="D1673" s="45">
        <v>46</v>
      </c>
      <c r="E1673" s="46">
        <f t="shared" si="26"/>
        <v>0</v>
      </c>
      <c r="F1673" s="9"/>
    </row>
    <row r="1674" spans="1:6" s="1" customFormat="1" ht="12.75" customHeight="1" x14ac:dyDescent="0.2">
      <c r="A1674" s="34"/>
      <c r="B1674" s="47" t="s">
        <v>2939</v>
      </c>
      <c r="C1674" s="59" t="s">
        <v>2940</v>
      </c>
      <c r="D1674" s="45">
        <v>46</v>
      </c>
      <c r="E1674" s="46">
        <f t="shared" si="26"/>
        <v>0</v>
      </c>
      <c r="F1674" s="9"/>
    </row>
    <row r="1675" spans="1:6" s="1" customFormat="1" ht="12.75" customHeight="1" x14ac:dyDescent="0.2">
      <c r="A1675" s="34"/>
      <c r="B1675" s="47" t="s">
        <v>2941</v>
      </c>
      <c r="C1675" s="59" t="s">
        <v>2942</v>
      </c>
      <c r="D1675" s="45">
        <v>66.5</v>
      </c>
      <c r="E1675" s="46">
        <f t="shared" si="26"/>
        <v>0</v>
      </c>
      <c r="F1675" s="9"/>
    </row>
    <row r="1676" spans="1:6" s="1" customFormat="1" ht="12.75" customHeight="1" x14ac:dyDescent="0.2">
      <c r="A1676" s="34"/>
      <c r="B1676" s="47"/>
      <c r="C1676" s="59" t="s">
        <v>2943</v>
      </c>
      <c r="D1676" s="45"/>
      <c r="E1676" s="46">
        <f t="shared" si="26"/>
        <v>0</v>
      </c>
      <c r="F1676" s="9"/>
    </row>
    <row r="1677" spans="1:6" s="1" customFormat="1" ht="12.75" customHeight="1" x14ac:dyDescent="0.2">
      <c r="A1677" s="34"/>
      <c r="B1677" s="47" t="s">
        <v>2944</v>
      </c>
      <c r="C1677" s="59" t="s">
        <v>2945</v>
      </c>
      <c r="D1677" s="45">
        <v>16.5</v>
      </c>
      <c r="E1677" s="46">
        <f t="shared" si="26"/>
        <v>0</v>
      </c>
      <c r="F1677" s="9"/>
    </row>
    <row r="1678" spans="1:6" s="1" customFormat="1" ht="12.75" customHeight="1" x14ac:dyDescent="0.2">
      <c r="A1678" s="34"/>
      <c r="B1678" s="47" t="s">
        <v>2946</v>
      </c>
      <c r="C1678" s="59" t="s">
        <v>2947</v>
      </c>
      <c r="D1678" s="45">
        <v>22</v>
      </c>
      <c r="E1678" s="46">
        <f t="shared" si="26"/>
        <v>0</v>
      </c>
      <c r="F1678" s="9"/>
    </row>
    <row r="1679" spans="1:6" s="1" customFormat="1" ht="12.75" customHeight="1" x14ac:dyDescent="0.2">
      <c r="A1679" s="34"/>
      <c r="B1679" s="47" t="s">
        <v>2948</v>
      </c>
      <c r="C1679" s="59" t="s">
        <v>2949</v>
      </c>
      <c r="D1679" s="45">
        <v>33</v>
      </c>
      <c r="E1679" s="46">
        <f t="shared" si="26"/>
        <v>0</v>
      </c>
      <c r="F1679" s="9"/>
    </row>
    <row r="1680" spans="1:6" s="1" customFormat="1" ht="12.75" customHeight="1" x14ac:dyDescent="0.2">
      <c r="A1680" s="34"/>
      <c r="B1680" s="47" t="s">
        <v>2950</v>
      </c>
      <c r="C1680" s="59" t="s">
        <v>2951</v>
      </c>
      <c r="D1680" s="45">
        <v>36.5</v>
      </c>
      <c r="E1680" s="46">
        <f t="shared" si="26"/>
        <v>0</v>
      </c>
      <c r="F1680" s="9"/>
    </row>
    <row r="1681" spans="1:6" s="1" customFormat="1" ht="12.75" customHeight="1" x14ac:dyDescent="0.2">
      <c r="A1681" s="34"/>
      <c r="B1681" s="47" t="s">
        <v>2952</v>
      </c>
      <c r="C1681" s="59" t="s">
        <v>2953</v>
      </c>
      <c r="D1681" s="45">
        <v>29</v>
      </c>
      <c r="E1681" s="46">
        <f t="shared" si="26"/>
        <v>0</v>
      </c>
      <c r="F1681" s="9"/>
    </row>
    <row r="1682" spans="1:6" s="1" customFormat="1" ht="12.75" customHeight="1" x14ac:dyDescent="0.2">
      <c r="A1682" s="34"/>
      <c r="B1682" s="47" t="s">
        <v>2954</v>
      </c>
      <c r="C1682" s="59" t="s">
        <v>2955</v>
      </c>
      <c r="D1682" s="45">
        <v>36.5</v>
      </c>
      <c r="E1682" s="46">
        <f t="shared" si="26"/>
        <v>0</v>
      </c>
      <c r="F1682" s="9"/>
    </row>
    <row r="1683" spans="1:6" s="1" customFormat="1" ht="12.75" customHeight="1" x14ac:dyDescent="0.2">
      <c r="A1683" s="34"/>
      <c r="B1683" s="47" t="s">
        <v>2956</v>
      </c>
      <c r="C1683" s="59" t="s">
        <v>2957</v>
      </c>
      <c r="D1683" s="45">
        <v>36.5</v>
      </c>
      <c r="E1683" s="46">
        <f t="shared" si="26"/>
        <v>0</v>
      </c>
      <c r="F1683" s="9"/>
    </row>
    <row r="1684" spans="1:6" s="1" customFormat="1" ht="12.75" customHeight="1" x14ac:dyDescent="0.2">
      <c r="A1684" s="34"/>
      <c r="B1684" s="47" t="s">
        <v>2958</v>
      </c>
      <c r="C1684" s="59" t="s">
        <v>2959</v>
      </c>
      <c r="D1684" s="45">
        <v>43</v>
      </c>
      <c r="E1684" s="46">
        <f t="shared" ref="E1684:E1747" si="27">A1684*D1684</f>
        <v>0</v>
      </c>
      <c r="F1684" s="9"/>
    </row>
    <row r="1685" spans="1:6" s="1" customFormat="1" ht="12.75" customHeight="1" x14ac:dyDescent="0.2">
      <c r="A1685" s="34"/>
      <c r="B1685" s="47" t="s">
        <v>2960</v>
      </c>
      <c r="C1685" s="59" t="s">
        <v>2961</v>
      </c>
      <c r="D1685" s="45">
        <v>43</v>
      </c>
      <c r="E1685" s="46">
        <f t="shared" si="27"/>
        <v>0</v>
      </c>
      <c r="F1685" s="9"/>
    </row>
    <row r="1686" spans="1:6" s="1" customFormat="1" ht="12.75" customHeight="1" x14ac:dyDescent="0.2">
      <c r="A1686" s="34"/>
      <c r="B1686" s="47" t="s">
        <v>2962</v>
      </c>
      <c r="C1686" s="59" t="s">
        <v>2963</v>
      </c>
      <c r="D1686" s="45">
        <v>109.5</v>
      </c>
      <c r="E1686" s="46">
        <f t="shared" si="27"/>
        <v>0</v>
      </c>
      <c r="F1686" s="9"/>
    </row>
    <row r="1687" spans="1:6" s="1" customFormat="1" ht="12.75" customHeight="1" x14ac:dyDescent="0.2">
      <c r="A1687" s="34"/>
      <c r="B1687" s="47" t="s">
        <v>2964</v>
      </c>
      <c r="C1687" s="59" t="s">
        <v>2965</v>
      </c>
      <c r="D1687" s="45">
        <v>155.5</v>
      </c>
      <c r="E1687" s="46">
        <f t="shared" si="27"/>
        <v>0</v>
      </c>
      <c r="F1687" s="9"/>
    </row>
    <row r="1688" spans="1:6" s="1" customFormat="1" ht="12.75" customHeight="1" x14ac:dyDescent="0.2">
      <c r="A1688" s="34"/>
      <c r="B1688" s="47" t="s">
        <v>2966</v>
      </c>
      <c r="C1688" s="59" t="s">
        <v>2967</v>
      </c>
      <c r="D1688" s="45">
        <v>155.5</v>
      </c>
      <c r="E1688" s="46">
        <f t="shared" si="27"/>
        <v>0</v>
      </c>
      <c r="F1688" s="9"/>
    </row>
    <row r="1689" spans="1:6" s="1" customFormat="1" ht="12.75" customHeight="1" x14ac:dyDescent="0.2">
      <c r="A1689" s="34"/>
      <c r="B1689" s="47" t="s">
        <v>2968</v>
      </c>
      <c r="C1689" s="59" t="s">
        <v>2969</v>
      </c>
      <c r="D1689" s="45">
        <v>213</v>
      </c>
      <c r="E1689" s="46">
        <f t="shared" si="27"/>
        <v>0</v>
      </c>
      <c r="F1689" s="9"/>
    </row>
    <row r="1690" spans="1:6" s="1" customFormat="1" ht="12.75" customHeight="1" x14ac:dyDescent="0.2">
      <c r="A1690" s="34"/>
      <c r="B1690" s="47" t="s">
        <v>2970</v>
      </c>
      <c r="C1690" s="59" t="s">
        <v>2971</v>
      </c>
      <c r="D1690" s="45">
        <v>56</v>
      </c>
      <c r="E1690" s="46">
        <f t="shared" si="27"/>
        <v>0</v>
      </c>
      <c r="F1690" s="9"/>
    </row>
    <row r="1691" spans="1:6" s="1" customFormat="1" ht="12.75" customHeight="1" x14ac:dyDescent="0.2">
      <c r="A1691" s="34"/>
      <c r="B1691" s="47" t="s">
        <v>2972</v>
      </c>
      <c r="C1691" s="59" t="s">
        <v>2973</v>
      </c>
      <c r="D1691" s="45">
        <v>178.5</v>
      </c>
      <c r="E1691" s="46">
        <f t="shared" si="27"/>
        <v>0</v>
      </c>
      <c r="F1691" s="9"/>
    </row>
    <row r="1692" spans="1:6" s="1" customFormat="1" ht="12.75" customHeight="1" x14ac:dyDescent="0.2">
      <c r="A1692" s="34"/>
      <c r="B1692" s="47" t="s">
        <v>2974</v>
      </c>
      <c r="C1692" s="59" t="s">
        <v>2975</v>
      </c>
      <c r="D1692" s="45">
        <v>69</v>
      </c>
      <c r="E1692" s="46">
        <f t="shared" si="27"/>
        <v>0</v>
      </c>
      <c r="F1692" s="9"/>
    </row>
    <row r="1693" spans="1:6" s="1" customFormat="1" ht="12.75" customHeight="1" x14ac:dyDescent="0.2">
      <c r="A1693" s="34"/>
      <c r="B1693" s="47" t="s">
        <v>2976</v>
      </c>
      <c r="C1693" s="59" t="s">
        <v>2977</v>
      </c>
      <c r="D1693" s="45">
        <v>69</v>
      </c>
      <c r="E1693" s="46">
        <f t="shared" si="27"/>
        <v>0</v>
      </c>
      <c r="F1693" s="9"/>
    </row>
    <row r="1694" spans="1:6" s="1" customFormat="1" ht="12.75" customHeight="1" x14ac:dyDescent="0.2">
      <c r="A1694" s="34"/>
      <c r="B1694" s="47" t="s">
        <v>3210</v>
      </c>
      <c r="C1694" s="59" t="s">
        <v>3211</v>
      </c>
      <c r="D1694" s="45">
        <v>115</v>
      </c>
      <c r="E1694" s="46">
        <f t="shared" si="27"/>
        <v>0</v>
      </c>
      <c r="F1694" s="9"/>
    </row>
    <row r="1695" spans="1:6" s="1" customFormat="1" ht="12.75" customHeight="1" x14ac:dyDescent="0.2">
      <c r="A1695" s="34"/>
      <c r="B1695" s="47" t="s">
        <v>2978</v>
      </c>
      <c r="C1695" s="59" t="s">
        <v>2979</v>
      </c>
      <c r="D1695" s="45">
        <v>328</v>
      </c>
      <c r="E1695" s="46">
        <f t="shared" si="27"/>
        <v>0</v>
      </c>
      <c r="F1695" s="9"/>
    </row>
    <row r="1696" spans="1:6" s="1" customFormat="1" ht="12.75" customHeight="1" x14ac:dyDescent="0.2">
      <c r="A1696" s="34"/>
      <c r="B1696" s="47" t="s">
        <v>2980</v>
      </c>
      <c r="C1696" s="59" t="s">
        <v>2981</v>
      </c>
      <c r="D1696" s="45">
        <v>225</v>
      </c>
      <c r="E1696" s="46">
        <f t="shared" si="27"/>
        <v>0</v>
      </c>
      <c r="F1696" s="9"/>
    </row>
    <row r="1697" spans="1:6" s="1" customFormat="1" ht="12.75" customHeight="1" x14ac:dyDescent="0.2">
      <c r="A1697" s="34"/>
      <c r="B1697" s="47" t="s">
        <v>2982</v>
      </c>
      <c r="C1697" s="59" t="s">
        <v>2983</v>
      </c>
      <c r="D1697" s="45">
        <v>325</v>
      </c>
      <c r="E1697" s="46">
        <f t="shared" si="27"/>
        <v>0</v>
      </c>
      <c r="F1697" s="9"/>
    </row>
    <row r="1698" spans="1:6" s="1" customFormat="1" ht="12.75" customHeight="1" x14ac:dyDescent="0.2">
      <c r="A1698" s="34"/>
      <c r="B1698" s="47" t="s">
        <v>2984</v>
      </c>
      <c r="C1698" s="59" t="s">
        <v>2985</v>
      </c>
      <c r="D1698" s="45">
        <v>29</v>
      </c>
      <c r="E1698" s="46">
        <f t="shared" si="27"/>
        <v>0</v>
      </c>
      <c r="F1698" s="9"/>
    </row>
    <row r="1699" spans="1:6" s="1" customFormat="1" ht="12.75" customHeight="1" x14ac:dyDescent="0.2">
      <c r="A1699" s="34"/>
      <c r="B1699" s="47" t="s">
        <v>2986</v>
      </c>
      <c r="C1699" s="59" t="s">
        <v>2987</v>
      </c>
      <c r="D1699" s="45">
        <v>22.5</v>
      </c>
      <c r="E1699" s="46">
        <f t="shared" si="27"/>
        <v>0</v>
      </c>
      <c r="F1699" s="9"/>
    </row>
    <row r="1700" spans="1:6" s="1" customFormat="1" ht="12.75" customHeight="1" x14ac:dyDescent="0.2">
      <c r="A1700" s="34"/>
      <c r="B1700" s="47" t="s">
        <v>2988</v>
      </c>
      <c r="C1700" s="59" t="s">
        <v>2989</v>
      </c>
      <c r="D1700" s="45">
        <v>22.5</v>
      </c>
      <c r="E1700" s="46">
        <f t="shared" si="27"/>
        <v>0</v>
      </c>
      <c r="F1700" s="9"/>
    </row>
    <row r="1701" spans="1:6" s="1" customFormat="1" ht="12.75" customHeight="1" x14ac:dyDescent="0.2">
      <c r="A1701" s="34"/>
      <c r="B1701" s="47" t="s">
        <v>2990</v>
      </c>
      <c r="C1701" s="59" t="s">
        <v>2991</v>
      </c>
      <c r="D1701" s="45">
        <v>30</v>
      </c>
      <c r="E1701" s="46">
        <f t="shared" si="27"/>
        <v>0</v>
      </c>
      <c r="F1701" s="9"/>
    </row>
    <row r="1702" spans="1:6" s="1" customFormat="1" ht="12.75" customHeight="1" x14ac:dyDescent="0.2">
      <c r="A1702" s="34"/>
      <c r="B1702" s="47" t="s">
        <v>2992</v>
      </c>
      <c r="C1702" s="59" t="s">
        <v>2993</v>
      </c>
      <c r="D1702" s="45">
        <v>37.5</v>
      </c>
      <c r="E1702" s="46">
        <f t="shared" si="27"/>
        <v>0</v>
      </c>
      <c r="F1702" s="9"/>
    </row>
    <row r="1703" spans="1:6" s="1" customFormat="1" ht="12.75" customHeight="1" x14ac:dyDescent="0.2">
      <c r="A1703" s="34"/>
      <c r="B1703" s="47" t="s">
        <v>2994</v>
      </c>
      <c r="C1703" s="59" t="s">
        <v>2995</v>
      </c>
      <c r="D1703" s="45">
        <v>70</v>
      </c>
      <c r="E1703" s="46">
        <f t="shared" si="27"/>
        <v>0</v>
      </c>
      <c r="F1703" s="9"/>
    </row>
    <row r="1704" spans="1:6" s="1" customFormat="1" ht="12.75" customHeight="1" x14ac:dyDescent="0.2">
      <c r="A1704" s="34"/>
      <c r="B1704" s="47" t="s">
        <v>2996</v>
      </c>
      <c r="C1704" s="59" t="s">
        <v>2997</v>
      </c>
      <c r="D1704" s="45">
        <v>100</v>
      </c>
      <c r="E1704" s="46">
        <f t="shared" si="27"/>
        <v>0</v>
      </c>
      <c r="F1704" s="9"/>
    </row>
    <row r="1705" spans="1:6" s="1" customFormat="1" ht="12.75" customHeight="1" x14ac:dyDescent="0.2">
      <c r="A1705" s="34"/>
      <c r="B1705" s="47" t="s">
        <v>2998</v>
      </c>
      <c r="C1705" s="59" t="s">
        <v>2999</v>
      </c>
      <c r="D1705" s="45">
        <v>140</v>
      </c>
      <c r="E1705" s="46">
        <f t="shared" si="27"/>
        <v>0</v>
      </c>
      <c r="F1705" s="9"/>
    </row>
    <row r="1706" spans="1:6" s="1" customFormat="1" ht="12.75" customHeight="1" x14ac:dyDescent="0.2">
      <c r="A1706" s="34"/>
      <c r="B1706" s="47" t="s">
        <v>3000</v>
      </c>
      <c r="C1706" s="59" t="s">
        <v>3001</v>
      </c>
      <c r="D1706" s="45">
        <v>65</v>
      </c>
      <c r="E1706" s="46">
        <f t="shared" si="27"/>
        <v>0</v>
      </c>
      <c r="F1706" s="9"/>
    </row>
    <row r="1707" spans="1:6" s="1" customFormat="1" ht="12.75" customHeight="1" x14ac:dyDescent="0.2">
      <c r="A1707" s="34"/>
      <c r="B1707" s="47" t="s">
        <v>3002</v>
      </c>
      <c r="C1707" s="59" t="s">
        <v>3003</v>
      </c>
      <c r="D1707" s="45">
        <v>40</v>
      </c>
      <c r="E1707" s="46">
        <f t="shared" si="27"/>
        <v>0</v>
      </c>
      <c r="F1707" s="9"/>
    </row>
    <row r="1708" spans="1:6" s="1" customFormat="1" ht="12.75" customHeight="1" x14ac:dyDescent="0.2">
      <c r="A1708" s="34"/>
      <c r="B1708" s="47" t="s">
        <v>3004</v>
      </c>
      <c r="C1708" s="59" t="s">
        <v>3005</v>
      </c>
      <c r="D1708" s="45">
        <v>45</v>
      </c>
      <c r="E1708" s="46">
        <f t="shared" si="27"/>
        <v>0</v>
      </c>
      <c r="F1708" s="9"/>
    </row>
    <row r="1709" spans="1:6" s="1" customFormat="1" ht="12.75" customHeight="1" x14ac:dyDescent="0.2">
      <c r="A1709" s="34"/>
      <c r="B1709" s="47" t="s">
        <v>3006</v>
      </c>
      <c r="C1709" s="59" t="s">
        <v>3007</v>
      </c>
      <c r="D1709" s="45">
        <v>37.5</v>
      </c>
      <c r="E1709" s="46">
        <f t="shared" si="27"/>
        <v>0</v>
      </c>
      <c r="F1709" s="9"/>
    </row>
    <row r="1710" spans="1:6" s="1" customFormat="1" ht="12.75" customHeight="1" x14ac:dyDescent="0.2">
      <c r="A1710" s="34"/>
      <c r="B1710" s="47" t="s">
        <v>3008</v>
      </c>
      <c r="C1710" s="59" t="s">
        <v>3009</v>
      </c>
      <c r="D1710" s="45">
        <v>45</v>
      </c>
      <c r="E1710" s="46">
        <f t="shared" si="27"/>
        <v>0</v>
      </c>
      <c r="F1710" s="9"/>
    </row>
    <row r="1711" spans="1:6" s="1" customFormat="1" ht="12.75" customHeight="1" x14ac:dyDescent="0.2">
      <c r="A1711" s="34"/>
      <c r="B1711" s="47" t="s">
        <v>3010</v>
      </c>
      <c r="C1711" s="59" t="s">
        <v>3011</v>
      </c>
      <c r="D1711" s="45">
        <v>52.5</v>
      </c>
      <c r="E1711" s="46">
        <f t="shared" si="27"/>
        <v>0</v>
      </c>
      <c r="F1711" s="9"/>
    </row>
    <row r="1712" spans="1:6" s="1" customFormat="1" ht="12.75" customHeight="1" x14ac:dyDescent="0.2">
      <c r="A1712" s="34"/>
      <c r="B1712" s="47" t="s">
        <v>3012</v>
      </c>
      <c r="C1712" s="59" t="s">
        <v>3013</v>
      </c>
      <c r="D1712" s="45">
        <v>9</v>
      </c>
      <c r="E1712" s="46">
        <f t="shared" si="27"/>
        <v>0</v>
      </c>
      <c r="F1712" s="9"/>
    </row>
    <row r="1713" spans="1:6" s="1" customFormat="1" ht="12.75" customHeight="1" x14ac:dyDescent="0.2">
      <c r="A1713" s="34"/>
      <c r="B1713" s="47"/>
      <c r="C1713" s="59" t="s">
        <v>4011</v>
      </c>
      <c r="D1713" s="45" t="s">
        <v>3309</v>
      </c>
      <c r="E1713" s="46"/>
      <c r="F1713" s="9"/>
    </row>
    <row r="1714" spans="1:6" s="1" customFormat="1" ht="12.75" customHeight="1" x14ac:dyDescent="0.2">
      <c r="A1714" s="34"/>
      <c r="B1714" s="47" t="s">
        <v>3014</v>
      </c>
      <c r="C1714" s="59" t="s">
        <v>3015</v>
      </c>
      <c r="D1714" s="45">
        <v>30</v>
      </c>
      <c r="E1714" s="46">
        <f t="shared" si="27"/>
        <v>0</v>
      </c>
      <c r="F1714" s="9"/>
    </row>
    <row r="1715" spans="1:6" s="1" customFormat="1" ht="12.75" customHeight="1" x14ac:dyDescent="0.2">
      <c r="A1715" s="34"/>
      <c r="B1715" s="47" t="s">
        <v>3016</v>
      </c>
      <c r="C1715" s="59" t="s">
        <v>3017</v>
      </c>
      <c r="D1715" s="45">
        <v>40</v>
      </c>
      <c r="E1715" s="46">
        <f t="shared" si="27"/>
        <v>0</v>
      </c>
      <c r="F1715" s="9"/>
    </row>
    <row r="1716" spans="1:6" s="1" customFormat="1" ht="12.75" customHeight="1" x14ac:dyDescent="0.2">
      <c r="A1716" s="34"/>
      <c r="B1716" s="47" t="s">
        <v>3018</v>
      </c>
      <c r="C1716" s="59" t="s">
        <v>3019</v>
      </c>
      <c r="D1716" s="45">
        <v>45</v>
      </c>
      <c r="E1716" s="46">
        <f t="shared" si="27"/>
        <v>0</v>
      </c>
      <c r="F1716" s="9"/>
    </row>
    <row r="1717" spans="1:6" s="1" customFormat="1" ht="12.75" customHeight="1" x14ac:dyDescent="0.2">
      <c r="A1717" s="34"/>
      <c r="B1717" s="47" t="s">
        <v>3020</v>
      </c>
      <c r="C1717" s="59" t="s">
        <v>3021</v>
      </c>
      <c r="D1717" s="45">
        <v>55</v>
      </c>
      <c r="E1717" s="46">
        <f t="shared" si="27"/>
        <v>0</v>
      </c>
      <c r="F1717" s="9"/>
    </row>
    <row r="1718" spans="1:6" s="1" customFormat="1" x14ac:dyDescent="0.2">
      <c r="A1718" s="34"/>
      <c r="B1718" s="47" t="s">
        <v>3022</v>
      </c>
      <c r="C1718" s="75" t="s">
        <v>3023</v>
      </c>
      <c r="D1718" s="45">
        <v>60</v>
      </c>
      <c r="E1718" s="46"/>
      <c r="F1718" s="9"/>
    </row>
    <row r="1719" spans="1:6" s="1" customFormat="1" x14ac:dyDescent="0.2">
      <c r="A1719" s="34"/>
      <c r="B1719" s="47" t="s">
        <v>3024</v>
      </c>
      <c r="C1719" s="64" t="s">
        <v>3025</v>
      </c>
      <c r="D1719" s="45">
        <v>200</v>
      </c>
      <c r="E1719" s="46">
        <f t="shared" si="27"/>
        <v>0</v>
      </c>
      <c r="F1719" s="9"/>
    </row>
    <row r="1720" spans="1:6" s="1" customFormat="1" ht="12.75" customHeight="1" x14ac:dyDescent="0.2">
      <c r="A1720" s="34"/>
      <c r="B1720" s="47" t="s">
        <v>3026</v>
      </c>
      <c r="C1720" s="64" t="s">
        <v>3027</v>
      </c>
      <c r="D1720" s="45">
        <v>250</v>
      </c>
      <c r="E1720" s="46">
        <f t="shared" si="27"/>
        <v>0</v>
      </c>
      <c r="F1720" s="9"/>
    </row>
    <row r="1721" spans="1:6" s="1" customFormat="1" ht="12.75" customHeight="1" x14ac:dyDescent="0.2">
      <c r="A1721" s="34"/>
      <c r="B1721" s="47" t="s">
        <v>3028</v>
      </c>
      <c r="C1721" s="64" t="s">
        <v>3029</v>
      </c>
      <c r="D1721" s="45">
        <v>250</v>
      </c>
      <c r="E1721" s="46">
        <f t="shared" si="27"/>
        <v>0</v>
      </c>
      <c r="F1721" s="9"/>
    </row>
    <row r="1722" spans="1:6" s="1" customFormat="1" ht="12.75" customHeight="1" x14ac:dyDescent="0.2">
      <c r="A1722" s="34"/>
      <c r="B1722" s="47" t="s">
        <v>3030</v>
      </c>
      <c r="C1722" s="64" t="s">
        <v>3031</v>
      </c>
      <c r="D1722" s="45">
        <v>250</v>
      </c>
      <c r="E1722" s="46">
        <f t="shared" si="27"/>
        <v>0</v>
      </c>
      <c r="F1722" s="9"/>
    </row>
    <row r="1723" spans="1:6" s="1" customFormat="1" ht="12.75" customHeight="1" x14ac:dyDescent="0.2">
      <c r="A1723" s="34"/>
      <c r="B1723" s="47" t="s">
        <v>3032</v>
      </c>
      <c r="C1723" s="64" t="s">
        <v>3033</v>
      </c>
      <c r="D1723" s="45">
        <v>250</v>
      </c>
      <c r="E1723" s="46">
        <f t="shared" si="27"/>
        <v>0</v>
      </c>
      <c r="F1723" s="9"/>
    </row>
    <row r="1724" spans="1:6" s="1" customFormat="1" ht="12.75" customHeight="1" x14ac:dyDescent="0.2">
      <c r="A1724" s="34"/>
      <c r="B1724" s="47" t="s">
        <v>3034</v>
      </c>
      <c r="C1724" s="64" t="s">
        <v>3035</v>
      </c>
      <c r="D1724" s="45">
        <v>265</v>
      </c>
      <c r="E1724" s="46">
        <f t="shared" si="27"/>
        <v>0</v>
      </c>
      <c r="F1724" s="9"/>
    </row>
    <row r="1725" spans="1:6" s="1" customFormat="1" ht="12.75" customHeight="1" x14ac:dyDescent="0.2">
      <c r="A1725" s="34"/>
      <c r="B1725" s="47" t="s">
        <v>3293</v>
      </c>
      <c r="C1725" s="64" t="s">
        <v>3294</v>
      </c>
      <c r="D1725" s="45">
        <v>400</v>
      </c>
      <c r="E1725" s="46">
        <f t="shared" si="27"/>
        <v>0</v>
      </c>
      <c r="F1725" s="9"/>
    </row>
    <row r="1726" spans="1:6" s="1" customFormat="1" ht="12.75" customHeight="1" x14ac:dyDescent="0.2">
      <c r="A1726" s="34"/>
      <c r="B1726" s="47" t="s">
        <v>3036</v>
      </c>
      <c r="C1726" s="64" t="s">
        <v>3037</v>
      </c>
      <c r="D1726" s="45">
        <v>425</v>
      </c>
      <c r="E1726" s="46">
        <f t="shared" si="27"/>
        <v>0</v>
      </c>
      <c r="F1726" s="9"/>
    </row>
    <row r="1727" spans="1:6" s="1" customFormat="1" ht="12.75" customHeight="1" x14ac:dyDescent="0.2">
      <c r="A1727" s="34"/>
      <c r="B1727" s="47" t="s">
        <v>4007</v>
      </c>
      <c r="C1727" s="64" t="s">
        <v>4008</v>
      </c>
      <c r="D1727" s="45">
        <v>175</v>
      </c>
      <c r="E1727" s="46">
        <f t="shared" si="27"/>
        <v>0</v>
      </c>
      <c r="F1727" s="9"/>
    </row>
    <row r="1728" spans="1:6" s="1" customFormat="1" ht="12.75" customHeight="1" x14ac:dyDescent="0.2">
      <c r="A1728" s="34"/>
      <c r="B1728" s="47" t="s">
        <v>4009</v>
      </c>
      <c r="C1728" s="64" t="s">
        <v>4010</v>
      </c>
      <c r="D1728" s="45">
        <v>235</v>
      </c>
      <c r="E1728" s="46">
        <f t="shared" si="27"/>
        <v>0</v>
      </c>
      <c r="F1728" s="9"/>
    </row>
    <row r="1729" spans="1:6" s="1" customFormat="1" ht="12.75" customHeight="1" x14ac:dyDescent="0.2">
      <c r="A1729" s="34"/>
      <c r="B1729" s="47" t="s">
        <v>3291</v>
      </c>
      <c r="C1729" s="64" t="s">
        <v>3292</v>
      </c>
      <c r="D1729" s="45">
        <v>300</v>
      </c>
      <c r="E1729" s="46">
        <f t="shared" si="27"/>
        <v>0</v>
      </c>
      <c r="F1729" s="9"/>
    </row>
    <row r="1730" spans="1:6" s="1" customFormat="1" ht="12.75" customHeight="1" x14ac:dyDescent="0.2">
      <c r="A1730" s="34"/>
      <c r="B1730" s="47" t="s">
        <v>4012</v>
      </c>
      <c r="C1730" s="64" t="s">
        <v>4013</v>
      </c>
      <c r="D1730" s="45">
        <v>250</v>
      </c>
      <c r="E1730" s="46">
        <f t="shared" si="27"/>
        <v>0</v>
      </c>
      <c r="F1730" s="9"/>
    </row>
    <row r="1731" spans="1:6" s="1" customFormat="1" ht="12.75" customHeight="1" x14ac:dyDescent="0.2">
      <c r="A1731" s="34"/>
      <c r="B1731" s="47" t="s">
        <v>4014</v>
      </c>
      <c r="C1731" s="64" t="s">
        <v>4015</v>
      </c>
      <c r="D1731" s="45">
        <v>400</v>
      </c>
      <c r="E1731" s="46">
        <f t="shared" si="27"/>
        <v>0</v>
      </c>
      <c r="F1731" s="9"/>
    </row>
    <row r="1732" spans="1:6" s="1" customFormat="1" ht="12.75" customHeight="1" x14ac:dyDescent="0.2">
      <c r="A1732" s="34"/>
      <c r="B1732" s="47" t="s">
        <v>4016</v>
      </c>
      <c r="C1732" s="64" t="s">
        <v>4017</v>
      </c>
      <c r="D1732" s="45">
        <v>500</v>
      </c>
      <c r="E1732" s="46">
        <f t="shared" si="27"/>
        <v>0</v>
      </c>
      <c r="F1732" s="9"/>
    </row>
    <row r="1733" spans="1:6" s="1" customFormat="1" ht="12.75" customHeight="1" x14ac:dyDescent="0.2">
      <c r="A1733" s="34"/>
      <c r="B1733" s="47" t="s">
        <v>3225</v>
      </c>
      <c r="C1733" s="64" t="s">
        <v>3226</v>
      </c>
      <c r="D1733" s="45">
        <v>62.5</v>
      </c>
      <c r="E1733" s="46">
        <f t="shared" si="27"/>
        <v>0</v>
      </c>
      <c r="F1733" s="9"/>
    </row>
    <row r="1734" spans="1:6" s="1" customFormat="1" ht="12.75" customHeight="1" x14ac:dyDescent="0.2">
      <c r="A1734" s="34"/>
      <c r="B1734" s="47" t="s">
        <v>3038</v>
      </c>
      <c r="C1734" s="64" t="s">
        <v>3039</v>
      </c>
      <c r="D1734" s="45">
        <v>72.5</v>
      </c>
      <c r="E1734" s="46">
        <f t="shared" si="27"/>
        <v>0</v>
      </c>
      <c r="F1734" s="9"/>
    </row>
    <row r="1735" spans="1:6" s="1" customFormat="1" ht="12.75" customHeight="1" x14ac:dyDescent="0.2">
      <c r="A1735" s="34"/>
      <c r="B1735" s="47" t="s">
        <v>3040</v>
      </c>
      <c r="C1735" s="64" t="s">
        <v>3041</v>
      </c>
      <c r="D1735" s="45">
        <v>72.5</v>
      </c>
      <c r="E1735" s="46">
        <f t="shared" si="27"/>
        <v>0</v>
      </c>
      <c r="F1735" s="9"/>
    </row>
    <row r="1736" spans="1:6" s="1" customFormat="1" ht="12.75" customHeight="1" x14ac:dyDescent="0.2">
      <c r="A1736" s="34"/>
      <c r="B1736" s="47" t="s">
        <v>3042</v>
      </c>
      <c r="C1736" s="64" t="s">
        <v>3043</v>
      </c>
      <c r="D1736" s="45">
        <v>72.5</v>
      </c>
      <c r="E1736" s="46">
        <f t="shared" si="27"/>
        <v>0</v>
      </c>
      <c r="F1736" s="9"/>
    </row>
    <row r="1737" spans="1:6" s="1" customFormat="1" ht="12.75" customHeight="1" x14ac:dyDescent="0.2">
      <c r="A1737" s="34"/>
      <c r="B1737" s="47" t="s">
        <v>3044</v>
      </c>
      <c r="C1737" s="64" t="s">
        <v>3045</v>
      </c>
      <c r="D1737" s="45">
        <v>72.5</v>
      </c>
      <c r="E1737" s="46">
        <f t="shared" si="27"/>
        <v>0</v>
      </c>
      <c r="F1737" s="9"/>
    </row>
    <row r="1738" spans="1:6" s="1" customFormat="1" ht="12.75" customHeight="1" x14ac:dyDescent="0.2">
      <c r="A1738" s="34"/>
      <c r="B1738" s="47" t="s">
        <v>3046</v>
      </c>
      <c r="C1738" s="64" t="s">
        <v>3047</v>
      </c>
      <c r="D1738" s="45">
        <v>120</v>
      </c>
      <c r="E1738" s="46">
        <f t="shared" si="27"/>
        <v>0</v>
      </c>
      <c r="F1738" s="9"/>
    </row>
    <row r="1739" spans="1:6" s="1" customFormat="1" x14ac:dyDescent="0.2">
      <c r="A1739" s="34"/>
      <c r="B1739" s="47" t="s">
        <v>3212</v>
      </c>
      <c r="C1739" s="75" t="s">
        <v>3213</v>
      </c>
      <c r="D1739" s="45">
        <v>18</v>
      </c>
      <c r="E1739" s="46"/>
      <c r="F1739" s="7"/>
    </row>
    <row r="1740" spans="1:6" s="1" customFormat="1" ht="12.75" customHeight="1" x14ac:dyDescent="0.2">
      <c r="A1740" s="34"/>
      <c r="B1740" s="47" t="s">
        <v>3214</v>
      </c>
      <c r="C1740" s="72" t="s">
        <v>3215</v>
      </c>
      <c r="D1740" s="45">
        <v>18</v>
      </c>
      <c r="E1740" s="46">
        <f t="shared" si="27"/>
        <v>0</v>
      </c>
      <c r="F1740" s="9"/>
    </row>
    <row r="1741" spans="1:6" s="1" customFormat="1" ht="12.75" customHeight="1" x14ac:dyDescent="0.2">
      <c r="A1741" s="34"/>
      <c r="B1741" s="47" t="s">
        <v>3048</v>
      </c>
      <c r="C1741" s="72" t="s">
        <v>3295</v>
      </c>
      <c r="D1741" s="45">
        <v>20</v>
      </c>
      <c r="E1741" s="46">
        <f t="shared" si="27"/>
        <v>0</v>
      </c>
      <c r="F1741" s="9"/>
    </row>
    <row r="1742" spans="1:6" s="1" customFormat="1" ht="12.75" customHeight="1" x14ac:dyDescent="0.2">
      <c r="A1742" s="34"/>
      <c r="B1742" s="47" t="s">
        <v>3049</v>
      </c>
      <c r="C1742" s="72" t="s">
        <v>3050</v>
      </c>
      <c r="D1742" s="45">
        <v>50</v>
      </c>
      <c r="E1742" s="46">
        <f t="shared" si="27"/>
        <v>0</v>
      </c>
      <c r="F1742" s="9"/>
    </row>
    <row r="1743" spans="1:6" s="1" customFormat="1" ht="12.75" customHeight="1" x14ac:dyDescent="0.2">
      <c r="A1743" s="34"/>
      <c r="B1743" s="47" t="s">
        <v>3051</v>
      </c>
      <c r="C1743" s="72" t="s">
        <v>3052</v>
      </c>
      <c r="D1743" s="45">
        <v>52.5</v>
      </c>
      <c r="E1743" s="46">
        <f t="shared" si="27"/>
        <v>0</v>
      </c>
      <c r="F1743" s="9"/>
    </row>
    <row r="1744" spans="1:6" s="1" customFormat="1" ht="12.75" customHeight="1" x14ac:dyDescent="0.2">
      <c r="A1744" s="34"/>
      <c r="B1744" s="47" t="s">
        <v>3053</v>
      </c>
      <c r="C1744" s="72" t="s">
        <v>3054</v>
      </c>
      <c r="D1744" s="45">
        <v>52.5</v>
      </c>
      <c r="E1744" s="46">
        <f t="shared" si="27"/>
        <v>0</v>
      </c>
      <c r="F1744" s="9"/>
    </row>
    <row r="1745" spans="1:6" s="1" customFormat="1" ht="12.75" customHeight="1" x14ac:dyDescent="0.2">
      <c r="A1745" s="34"/>
      <c r="B1745" s="47" t="s">
        <v>3055</v>
      </c>
      <c r="C1745" s="72" t="s">
        <v>3056</v>
      </c>
      <c r="D1745" s="45">
        <v>52.5</v>
      </c>
      <c r="E1745" s="46">
        <f t="shared" si="27"/>
        <v>0</v>
      </c>
      <c r="F1745" s="9"/>
    </row>
    <row r="1746" spans="1:6" x14ac:dyDescent="0.2">
      <c r="A1746" s="34"/>
      <c r="B1746" s="47" t="s">
        <v>3057</v>
      </c>
      <c r="C1746" s="72" t="s">
        <v>3058</v>
      </c>
      <c r="D1746" s="45">
        <v>52.5</v>
      </c>
      <c r="E1746" s="46">
        <f t="shared" si="27"/>
        <v>0</v>
      </c>
    </row>
    <row r="1747" spans="1:6" x14ac:dyDescent="0.2">
      <c r="A1747" s="34"/>
      <c r="B1747" s="47" t="s">
        <v>3059</v>
      </c>
      <c r="C1747" s="72" t="s">
        <v>3060</v>
      </c>
      <c r="D1747" s="45">
        <v>550</v>
      </c>
      <c r="E1747" s="46">
        <f t="shared" si="27"/>
        <v>0</v>
      </c>
    </row>
    <row r="1748" spans="1:6" x14ac:dyDescent="0.2">
      <c r="A1748" s="34"/>
      <c r="B1748" s="47" t="s">
        <v>3061</v>
      </c>
      <c r="C1748" s="72" t="s">
        <v>3062</v>
      </c>
      <c r="D1748" s="45">
        <v>350</v>
      </c>
      <c r="E1748" s="46">
        <f t="shared" ref="E1748:E1794" si="28">A1748*D1748</f>
        <v>0</v>
      </c>
    </row>
    <row r="1749" spans="1:6" x14ac:dyDescent="0.2">
      <c r="A1749" s="34"/>
      <c r="B1749" s="47" t="s">
        <v>3296</v>
      </c>
      <c r="C1749" s="72" t="s">
        <v>3297</v>
      </c>
      <c r="D1749" s="45">
        <v>750</v>
      </c>
      <c r="E1749" s="46">
        <f t="shared" si="28"/>
        <v>0</v>
      </c>
    </row>
    <row r="1750" spans="1:6" x14ac:dyDescent="0.2">
      <c r="A1750" s="34"/>
      <c r="B1750" s="47" t="s">
        <v>3063</v>
      </c>
      <c r="C1750" s="72" t="s">
        <v>3064</v>
      </c>
      <c r="D1750" s="45">
        <v>750</v>
      </c>
      <c r="E1750" s="46">
        <f t="shared" si="28"/>
        <v>0</v>
      </c>
    </row>
    <row r="1751" spans="1:6" x14ac:dyDescent="0.2">
      <c r="A1751" s="34"/>
      <c r="B1751" s="47" t="s">
        <v>3065</v>
      </c>
      <c r="C1751" s="72" t="s">
        <v>3066</v>
      </c>
      <c r="D1751" s="45">
        <v>500</v>
      </c>
      <c r="E1751" s="46">
        <f t="shared" si="28"/>
        <v>0</v>
      </c>
    </row>
    <row r="1752" spans="1:6" x14ac:dyDescent="0.2">
      <c r="A1752" s="34"/>
      <c r="B1752" s="47" t="s">
        <v>3216</v>
      </c>
      <c r="C1752" s="72" t="s">
        <v>3217</v>
      </c>
      <c r="D1752" s="45">
        <v>425</v>
      </c>
      <c r="E1752" s="46">
        <f t="shared" si="28"/>
        <v>0</v>
      </c>
    </row>
    <row r="1753" spans="1:6" x14ac:dyDescent="0.2">
      <c r="A1753" s="34"/>
      <c r="B1753" s="47" t="s">
        <v>3218</v>
      </c>
      <c r="C1753" s="72" t="s">
        <v>3219</v>
      </c>
      <c r="D1753" s="45">
        <v>425</v>
      </c>
      <c r="E1753" s="46">
        <f t="shared" si="28"/>
        <v>0</v>
      </c>
    </row>
    <row r="1754" spans="1:6" x14ac:dyDescent="0.2">
      <c r="A1754" s="34"/>
      <c r="B1754" s="47" t="s">
        <v>3220</v>
      </c>
      <c r="C1754" s="72" t="s">
        <v>3221</v>
      </c>
      <c r="D1754" s="45">
        <v>212.5</v>
      </c>
      <c r="E1754" s="46">
        <f t="shared" si="28"/>
        <v>0</v>
      </c>
    </row>
    <row r="1755" spans="1:6" x14ac:dyDescent="0.2">
      <c r="A1755" s="34"/>
      <c r="B1755" s="47" t="s">
        <v>3067</v>
      </c>
      <c r="C1755" s="72" t="s">
        <v>3068</v>
      </c>
      <c r="D1755" s="45">
        <v>55</v>
      </c>
      <c r="E1755" s="46">
        <f t="shared" si="28"/>
        <v>0</v>
      </c>
    </row>
    <row r="1756" spans="1:6" x14ac:dyDescent="0.2">
      <c r="A1756" s="34"/>
      <c r="B1756" s="47" t="s">
        <v>3069</v>
      </c>
      <c r="C1756" s="72" t="s">
        <v>3070</v>
      </c>
      <c r="D1756" s="45">
        <v>37.5</v>
      </c>
      <c r="E1756" s="46">
        <f t="shared" si="28"/>
        <v>0</v>
      </c>
    </row>
    <row r="1757" spans="1:6" x14ac:dyDescent="0.2">
      <c r="A1757" s="34"/>
      <c r="B1757" s="47" t="s">
        <v>3071</v>
      </c>
      <c r="C1757" s="72" t="s">
        <v>3072</v>
      </c>
      <c r="D1757" s="45">
        <v>55</v>
      </c>
      <c r="E1757" s="46">
        <f t="shared" si="28"/>
        <v>0</v>
      </c>
    </row>
    <row r="1758" spans="1:6" x14ac:dyDescent="0.2">
      <c r="A1758" s="34"/>
      <c r="B1758" s="47" t="s">
        <v>3073</v>
      </c>
      <c r="C1758" s="72" t="s">
        <v>3074</v>
      </c>
      <c r="D1758" s="45">
        <v>55</v>
      </c>
      <c r="E1758" s="46">
        <f t="shared" si="28"/>
        <v>0</v>
      </c>
    </row>
    <row r="1759" spans="1:6" x14ac:dyDescent="0.2">
      <c r="A1759" s="34"/>
      <c r="B1759" s="47" t="s">
        <v>3075</v>
      </c>
      <c r="C1759" s="72" t="s">
        <v>3076</v>
      </c>
      <c r="D1759" s="45">
        <v>55</v>
      </c>
      <c r="E1759" s="46">
        <f t="shared" si="28"/>
        <v>0</v>
      </c>
    </row>
    <row r="1760" spans="1:6" x14ac:dyDescent="0.2">
      <c r="A1760" s="34"/>
      <c r="B1760" s="47" t="s">
        <v>3077</v>
      </c>
      <c r="C1760" s="72" t="s">
        <v>3078</v>
      </c>
      <c r="D1760" s="45">
        <v>325</v>
      </c>
      <c r="E1760" s="46">
        <f t="shared" si="28"/>
        <v>0</v>
      </c>
    </row>
    <row r="1761" spans="1:5" x14ac:dyDescent="0.2">
      <c r="A1761" s="34"/>
      <c r="B1761" s="47" t="s">
        <v>3079</v>
      </c>
      <c r="C1761" s="72" t="s">
        <v>3080</v>
      </c>
      <c r="D1761" s="45">
        <v>135</v>
      </c>
      <c r="E1761" s="46">
        <f t="shared" si="28"/>
        <v>0</v>
      </c>
    </row>
    <row r="1762" spans="1:5" x14ac:dyDescent="0.2">
      <c r="A1762" s="34"/>
      <c r="B1762" s="47" t="s">
        <v>3081</v>
      </c>
      <c r="C1762" s="72" t="s">
        <v>3082</v>
      </c>
      <c r="D1762" s="45">
        <v>175</v>
      </c>
      <c r="E1762" s="46">
        <f t="shared" si="28"/>
        <v>0</v>
      </c>
    </row>
    <row r="1763" spans="1:5" x14ac:dyDescent="0.2">
      <c r="A1763" s="34"/>
      <c r="B1763" s="47" t="s">
        <v>3222</v>
      </c>
      <c r="C1763" s="72" t="s">
        <v>3223</v>
      </c>
      <c r="D1763" s="45">
        <v>185</v>
      </c>
      <c r="E1763" s="46">
        <f t="shared" si="28"/>
        <v>0</v>
      </c>
    </row>
    <row r="1764" spans="1:5" x14ac:dyDescent="0.2">
      <c r="A1764" s="34"/>
      <c r="B1764" s="47" t="s">
        <v>3083</v>
      </c>
      <c r="C1764" s="72" t="s">
        <v>3084</v>
      </c>
      <c r="D1764" s="45">
        <v>45</v>
      </c>
      <c r="E1764" s="46">
        <f t="shared" si="28"/>
        <v>0</v>
      </c>
    </row>
    <row r="1765" spans="1:5" x14ac:dyDescent="0.2">
      <c r="A1765" s="34"/>
      <c r="B1765" s="47" t="s">
        <v>3085</v>
      </c>
      <c r="C1765" s="72" t="s">
        <v>3086</v>
      </c>
      <c r="D1765" s="45">
        <v>45</v>
      </c>
      <c r="E1765" s="46">
        <f t="shared" si="28"/>
        <v>0</v>
      </c>
    </row>
    <row r="1766" spans="1:5" x14ac:dyDescent="0.2">
      <c r="A1766" s="34"/>
      <c r="B1766" s="47" t="s">
        <v>3087</v>
      </c>
      <c r="C1766" s="72" t="s">
        <v>3088</v>
      </c>
      <c r="D1766" s="45">
        <v>75</v>
      </c>
      <c r="E1766" s="46">
        <f t="shared" si="28"/>
        <v>0</v>
      </c>
    </row>
    <row r="1767" spans="1:5" x14ac:dyDescent="0.2">
      <c r="A1767" s="34"/>
      <c r="B1767" s="47"/>
      <c r="C1767" s="72" t="s">
        <v>3089</v>
      </c>
      <c r="D1767" s="45" t="s">
        <v>3309</v>
      </c>
      <c r="E1767" s="46"/>
    </row>
    <row r="1768" spans="1:5" x14ac:dyDescent="0.2">
      <c r="A1768" s="34"/>
      <c r="B1768" s="47" t="s">
        <v>3942</v>
      </c>
      <c r="C1768" s="72" t="s">
        <v>3943</v>
      </c>
      <c r="D1768" s="45">
        <v>250</v>
      </c>
      <c r="E1768" s="46">
        <f t="shared" si="28"/>
        <v>0</v>
      </c>
    </row>
    <row r="1769" spans="1:5" x14ac:dyDescent="0.2">
      <c r="A1769" s="34"/>
      <c r="B1769" s="47" t="s">
        <v>3090</v>
      </c>
      <c r="C1769" s="72" t="s">
        <v>3091</v>
      </c>
      <c r="D1769" s="45">
        <v>375</v>
      </c>
      <c r="E1769" s="46">
        <f t="shared" si="28"/>
        <v>0</v>
      </c>
    </row>
    <row r="1770" spans="1:5" x14ac:dyDescent="0.2">
      <c r="A1770" s="34"/>
      <c r="B1770" s="47" t="s">
        <v>3092</v>
      </c>
      <c r="C1770" s="72" t="s">
        <v>3093</v>
      </c>
      <c r="D1770" s="45">
        <v>375</v>
      </c>
      <c r="E1770" s="46">
        <f t="shared" si="28"/>
        <v>0</v>
      </c>
    </row>
    <row r="1771" spans="1:5" x14ac:dyDescent="0.2">
      <c r="A1771" s="34"/>
      <c r="B1771" s="47" t="s">
        <v>3094</v>
      </c>
      <c r="C1771" s="72" t="s">
        <v>3095</v>
      </c>
      <c r="D1771" s="45">
        <v>375</v>
      </c>
      <c r="E1771" s="46">
        <f t="shared" si="28"/>
        <v>0</v>
      </c>
    </row>
    <row r="1772" spans="1:5" x14ac:dyDescent="0.2">
      <c r="A1772" s="34"/>
      <c r="B1772" s="47" t="s">
        <v>3096</v>
      </c>
      <c r="C1772" s="72" t="s">
        <v>3097</v>
      </c>
      <c r="D1772" s="45">
        <v>375</v>
      </c>
      <c r="E1772" s="46">
        <f t="shared" si="28"/>
        <v>0</v>
      </c>
    </row>
    <row r="1773" spans="1:5" x14ac:dyDescent="0.2">
      <c r="A1773" s="34"/>
      <c r="B1773" s="47" t="s">
        <v>3098</v>
      </c>
      <c r="C1773" s="72" t="s">
        <v>3099</v>
      </c>
      <c r="D1773" s="45">
        <v>375</v>
      </c>
      <c r="E1773" s="46">
        <f t="shared" si="28"/>
        <v>0</v>
      </c>
    </row>
    <row r="1774" spans="1:5" x14ac:dyDescent="0.2">
      <c r="A1774" s="34"/>
      <c r="B1774" s="47" t="s">
        <v>3100</v>
      </c>
      <c r="C1774" s="72" t="s">
        <v>3101</v>
      </c>
      <c r="D1774" s="45">
        <v>225</v>
      </c>
      <c r="E1774" s="46">
        <f t="shared" si="28"/>
        <v>0</v>
      </c>
    </row>
    <row r="1775" spans="1:5" x14ac:dyDescent="0.2">
      <c r="A1775" s="34"/>
      <c r="B1775" s="47" t="s">
        <v>3102</v>
      </c>
      <c r="C1775" s="72" t="s">
        <v>3103</v>
      </c>
      <c r="D1775" s="45">
        <v>600</v>
      </c>
      <c r="E1775" s="46">
        <f t="shared" si="28"/>
        <v>0</v>
      </c>
    </row>
    <row r="1776" spans="1:5" x14ac:dyDescent="0.2">
      <c r="A1776" s="34"/>
      <c r="B1776" s="47" t="s">
        <v>3104</v>
      </c>
      <c r="C1776" s="72" t="s">
        <v>3105</v>
      </c>
      <c r="D1776" s="45">
        <v>650</v>
      </c>
      <c r="E1776" s="46">
        <f t="shared" si="28"/>
        <v>0</v>
      </c>
    </row>
    <row r="1777" spans="1:5" x14ac:dyDescent="0.2">
      <c r="A1777" s="34"/>
      <c r="B1777" s="47" t="s">
        <v>3106</v>
      </c>
      <c r="C1777" s="72" t="s">
        <v>3107</v>
      </c>
      <c r="D1777" s="45">
        <v>750</v>
      </c>
      <c r="E1777" s="46">
        <f t="shared" si="28"/>
        <v>0</v>
      </c>
    </row>
    <row r="1778" spans="1:5" x14ac:dyDescent="0.2">
      <c r="A1778" s="34"/>
      <c r="B1778" s="47" t="s">
        <v>3108</v>
      </c>
      <c r="C1778" s="72" t="s">
        <v>3109</v>
      </c>
      <c r="D1778" s="45">
        <v>900</v>
      </c>
      <c r="E1778" s="46">
        <f t="shared" si="28"/>
        <v>0</v>
      </c>
    </row>
    <row r="1779" spans="1:5" x14ac:dyDescent="0.2">
      <c r="A1779" s="34"/>
      <c r="B1779" s="47" t="s">
        <v>3110</v>
      </c>
      <c r="C1779" s="72" t="s">
        <v>3111</v>
      </c>
      <c r="D1779" s="45">
        <v>900</v>
      </c>
      <c r="E1779" s="46">
        <f t="shared" si="28"/>
        <v>0</v>
      </c>
    </row>
    <row r="1780" spans="1:5" x14ac:dyDescent="0.2">
      <c r="A1780" s="34"/>
      <c r="B1780" s="47" t="s">
        <v>3112</v>
      </c>
      <c r="C1780" s="72" t="s">
        <v>3113</v>
      </c>
      <c r="D1780" s="45">
        <v>995</v>
      </c>
      <c r="E1780" s="46">
        <f t="shared" si="28"/>
        <v>0</v>
      </c>
    </row>
    <row r="1781" spans="1:5" x14ac:dyDescent="0.2">
      <c r="A1781" s="34"/>
      <c r="B1781" s="47" t="s">
        <v>3114</v>
      </c>
      <c r="C1781" s="72" t="s">
        <v>3115</v>
      </c>
      <c r="D1781" s="45">
        <v>625</v>
      </c>
      <c r="E1781" s="46">
        <f t="shared" si="28"/>
        <v>0</v>
      </c>
    </row>
    <row r="1782" spans="1:5" x14ac:dyDescent="0.2">
      <c r="A1782" s="34"/>
      <c r="B1782" s="47" t="s">
        <v>3116</v>
      </c>
      <c r="C1782" s="72" t="s">
        <v>3117</v>
      </c>
      <c r="D1782" s="45">
        <v>775</v>
      </c>
      <c r="E1782" s="46">
        <f t="shared" si="28"/>
        <v>0</v>
      </c>
    </row>
    <row r="1783" spans="1:5" x14ac:dyDescent="0.2">
      <c r="A1783" s="34"/>
      <c r="B1783" s="47" t="s">
        <v>3944</v>
      </c>
      <c r="C1783" s="72" t="s">
        <v>3945</v>
      </c>
      <c r="D1783" s="45">
        <v>750</v>
      </c>
      <c r="E1783" s="46">
        <f t="shared" si="28"/>
        <v>0</v>
      </c>
    </row>
    <row r="1784" spans="1:5" x14ac:dyDescent="0.2">
      <c r="A1784" s="34"/>
      <c r="B1784" s="47" t="s">
        <v>3946</v>
      </c>
      <c r="C1784" s="72" t="s">
        <v>3947</v>
      </c>
      <c r="D1784" s="45">
        <v>995</v>
      </c>
      <c r="E1784" s="46">
        <f t="shared" si="28"/>
        <v>0</v>
      </c>
    </row>
    <row r="1785" spans="1:5" ht="25.5" x14ac:dyDescent="0.2">
      <c r="A1785" s="34"/>
      <c r="B1785" s="47" t="s">
        <v>3118</v>
      </c>
      <c r="C1785" s="72" t="s">
        <v>3119</v>
      </c>
      <c r="D1785" s="45">
        <v>65</v>
      </c>
      <c r="E1785" s="46">
        <f t="shared" si="28"/>
        <v>0</v>
      </c>
    </row>
    <row r="1786" spans="1:5" x14ac:dyDescent="0.2">
      <c r="A1786" s="34"/>
      <c r="B1786" s="47" t="s">
        <v>3120</v>
      </c>
      <c r="C1786" s="72" t="s">
        <v>3121</v>
      </c>
      <c r="D1786" s="45">
        <v>30</v>
      </c>
      <c r="E1786" s="46">
        <f t="shared" si="28"/>
        <v>0</v>
      </c>
    </row>
    <row r="1787" spans="1:5" x14ac:dyDescent="0.2">
      <c r="A1787" s="34"/>
      <c r="B1787" s="47" t="s">
        <v>2123</v>
      </c>
      <c r="C1787" s="72" t="s">
        <v>2124</v>
      </c>
      <c r="D1787" s="45">
        <v>800</v>
      </c>
      <c r="E1787" s="46">
        <f t="shared" si="28"/>
        <v>0</v>
      </c>
    </row>
    <row r="1788" spans="1:5" x14ac:dyDescent="0.2">
      <c r="A1788" s="34"/>
      <c r="B1788" s="47"/>
      <c r="C1788" s="72" t="s">
        <v>3122</v>
      </c>
      <c r="D1788" s="45" t="s">
        <v>3309</v>
      </c>
      <c r="E1788" s="46"/>
    </row>
    <row r="1789" spans="1:5" x14ac:dyDescent="0.2">
      <c r="A1789" s="34"/>
      <c r="B1789" s="47" t="s">
        <v>3123</v>
      </c>
      <c r="C1789" s="72" t="s">
        <v>3124</v>
      </c>
      <c r="D1789" s="45">
        <v>65</v>
      </c>
      <c r="E1789" s="46">
        <f t="shared" si="28"/>
        <v>0</v>
      </c>
    </row>
    <row r="1790" spans="1:5" x14ac:dyDescent="0.2">
      <c r="A1790" s="34"/>
      <c r="B1790" s="47" t="s">
        <v>3125</v>
      </c>
      <c r="C1790" s="72" t="s">
        <v>3126</v>
      </c>
      <c r="D1790" s="45">
        <v>65</v>
      </c>
      <c r="E1790" s="46">
        <f t="shared" si="28"/>
        <v>0</v>
      </c>
    </row>
    <row r="1791" spans="1:5" x14ac:dyDescent="0.2">
      <c r="A1791" s="34"/>
      <c r="B1791" s="47" t="s">
        <v>3127</v>
      </c>
      <c r="C1791" s="72" t="s">
        <v>3128</v>
      </c>
      <c r="D1791" s="45">
        <v>70</v>
      </c>
      <c r="E1791" s="46">
        <f t="shared" si="28"/>
        <v>0</v>
      </c>
    </row>
    <row r="1792" spans="1:5" x14ac:dyDescent="0.2">
      <c r="A1792" s="34"/>
      <c r="B1792" s="47" t="s">
        <v>3129</v>
      </c>
      <c r="C1792" s="72" t="s">
        <v>3130</v>
      </c>
      <c r="D1792" s="45">
        <v>62.5</v>
      </c>
      <c r="E1792" s="46">
        <f t="shared" si="28"/>
        <v>0</v>
      </c>
    </row>
    <row r="1793" spans="1:5" x14ac:dyDescent="0.2">
      <c r="A1793" s="34"/>
      <c r="B1793" s="47" t="s">
        <v>3131</v>
      </c>
      <c r="C1793" s="72" t="s">
        <v>3132</v>
      </c>
      <c r="D1793" s="45">
        <v>62.5</v>
      </c>
      <c r="E1793" s="46">
        <f t="shared" si="28"/>
        <v>0</v>
      </c>
    </row>
    <row r="1794" spans="1:5" x14ac:dyDescent="0.2">
      <c r="A1794" s="34"/>
      <c r="B1794" s="47" t="s">
        <v>3133</v>
      </c>
      <c r="C1794" s="72" t="s">
        <v>3134</v>
      </c>
      <c r="D1794" s="45">
        <v>70</v>
      </c>
      <c r="E1794" s="46">
        <f t="shared" si="28"/>
        <v>0</v>
      </c>
    </row>
    <row r="1795" spans="1:5" x14ac:dyDescent="0.2">
      <c r="A1795" s="78">
        <f>SUM(A8:A1794)</f>
        <v>0</v>
      </c>
      <c r="B1795" s="16" t="s">
        <v>4020</v>
      </c>
      <c r="D1795" s="35" t="s">
        <v>3224</v>
      </c>
      <c r="E1795" s="35">
        <f>SUM(E8:E1794)</f>
        <v>0</v>
      </c>
    </row>
    <row r="1796" spans="1:5" s="79" customFormat="1" ht="21" thickBot="1" x14ac:dyDescent="0.35">
      <c r="A1796" s="80"/>
      <c r="B1796" s="81"/>
      <c r="C1796" s="82"/>
      <c r="D1796" s="83"/>
      <c r="E1796" s="83"/>
    </row>
    <row r="1797" spans="1:5" s="79" customFormat="1" ht="21" thickBot="1" x14ac:dyDescent="0.35">
      <c r="A1797" s="84"/>
      <c r="B1797" s="85"/>
      <c r="C1797" s="86"/>
      <c r="D1797" s="87"/>
      <c r="E1797" s="87"/>
    </row>
    <row r="1798" spans="1:5" s="79" customFormat="1" ht="21" thickBot="1" x14ac:dyDescent="0.35">
      <c r="A1798" s="84"/>
      <c r="B1798" s="85"/>
      <c r="C1798" s="86"/>
      <c r="D1798" s="87"/>
      <c r="E1798" s="87"/>
    </row>
  </sheetData>
  <autoFilter ref="A7:E1795" xr:uid="{3C45C2DD-7596-46F6-AAE8-A5603F17DAAC}"/>
  <mergeCells count="1">
    <mergeCell ref="A1:B1"/>
  </mergeCells>
  <conditionalFormatting sqref="B1795:B1048576 B2:B7">
    <cfRule type="duplicateValues" dxfId="0" priority="1"/>
  </conditionalFormatting>
  <hyperlinks>
    <hyperlink ref="F8" r:id="rId1" display="https://ideasmarinas.com/producto/azoo-9-in-1-ornamental-fish-flake/" xr:uid="{0BCBCDDD-089D-4A0E-B4BB-80861BEA06B1}"/>
    <hyperlink ref="F11" r:id="rId2" display="https://ideasmarinas.com/producto/azoo-9-in-1-ornamental-fish-pellet/" xr:uid="{180BB5E9-149A-46EB-A160-990AAB522CB3}"/>
    <hyperlink ref="F25" r:id="rId3" display="https://ideasmarinas.com/producto/azoo-9-in-1-discus-pellet-red/" xr:uid="{D75968A4-3E4E-4590-A6AB-3296A76D462B}"/>
    <hyperlink ref="F27" r:id="rId4" display="https://ideasmarinas.com/producto/azoo-9-in-1-micro-pellet/" xr:uid="{D47352A7-C3B2-42BE-B07C-2914FA3A7D07}"/>
    <hyperlink ref="F31" r:id="rId5" display="https://ideasmarinas.com/producto/azoo-9-in-1-dwarf-cichlid-pellet/" xr:uid="{838A3D88-804C-49E6-ADC8-197EA2FE8CC3}"/>
    <hyperlink ref="F35" r:id="rId6" display="https://ideasmarinas.com/producto/azoo-9-in-1-guppy-pellet/" xr:uid="{606B9DE8-8661-491C-AB8A-2E594066AC42}"/>
    <hyperlink ref="F38" r:id="rId7" display="https://ideasmarinas.com/producto/azoo-fluorescent-fish-pellet/" xr:uid="{F1C21340-B11C-482C-BCEE-C318AD6110C9}"/>
    <hyperlink ref="F40" r:id="rId8" display="https://ideasmarinas.com/producto/azoo-9-in-1-goldfish-pellet/" xr:uid="{6877CCF9-2155-48D6-B72E-90950D1D7983}"/>
    <hyperlink ref="F46" r:id="rId9" display="https://ideasmarinas.com/producto/azoo-9-in-1-marine-fish-flake/" xr:uid="{36372BA5-8ADB-44AE-8304-33541CDB0497}"/>
    <hyperlink ref="F48" r:id="rId10" display="https://ideasmarinas.com/producto/azoo-9-in-1-marine-fish-pellet/" xr:uid="{0E6340A8-707F-49B6-9A4B-9C3BF600DA1B}"/>
    <hyperlink ref="F51" r:id="rId11" display="https://ideasmarinas.com/producto/azoo-growth-plus-koi-food/" xr:uid="{2B181208-ACE0-4FCA-BBB7-C514BD1A46D8}"/>
    <hyperlink ref="F55" r:id="rId12" display="https://ideasmarinas.com/producto/azoo-9-in-1-turtle-sticks/" xr:uid="{94EECC24-7C5D-44EA-B402-F289D5E8B633}"/>
    <hyperlink ref="F60" r:id="rId13" display="https://ideasmarinas.com/producto/azoo-blood-worm/" xr:uid="{82DECD31-9A42-4083-806A-DB579CB5F59B}"/>
    <hyperlink ref="F63" r:id="rId14" display="https://ideasmarinas.com/producto/azoo-tubifex-worm/" xr:uid="{39318A4F-0636-49B5-91DD-DFF384E3DE35}"/>
    <hyperlink ref="F65" r:id="rId15" display="https://ideasmarinas.com/producto/azoo-9-in-1-betta-pellet/" xr:uid="{070D28E7-3FC5-4CF4-88DD-11B3E2389E55}"/>
    <hyperlink ref="F66" r:id="rId16" display="https://ideasmarinas.com/producto/azoo-betta-cuisine/" xr:uid="{47657E29-1048-41ED-A5A2-FF805EABEEF3}"/>
    <hyperlink ref="F67" r:id="rId17" display="https://ideasmarinas.com/producto/azoo-9-in-1-arowana-sticks/" xr:uid="{4D77C282-1B44-4CE1-9E24-4F66C64FA5F8}"/>
    <hyperlink ref="F70" r:id="rId18" display="https://ideasmarinas.com/producto/azoo-9-in-1-micro-floating-pellet/" xr:uid="{23924AB5-56CC-4FAC-AE0E-605E96428EAC}"/>
    <hyperlink ref="F71" r:id="rId19" display="https://ideasmarinas.com/producto/azoo-9-in-1-artificial-rotifera/" xr:uid="{0A3EA7E8-91E2-455F-9E99-A045F9B8F0DB}"/>
    <hyperlink ref="F72" r:id="rId20" display="https://ideasmarinas.com/producto/azoo-9-in-1-artificial-artemia/" xr:uid="{DD3ACF48-D10A-4E4A-AF4F-7178A0AD2615}"/>
    <hyperlink ref="F73" r:id="rId21" display="https://ideasmarinas.com/producto/azoo-9-in-1-flower-horn-pellet/" xr:uid="{225E73D9-1B72-4234-9A58-021007D7A574}"/>
    <hyperlink ref="F78" r:id="rId22" display="https://ideasmarinas.com/producto/azoo-red-plus-pellet/" xr:uid="{0F4D39FB-6920-45A4-9BD2-DD0F46EA5DCC}"/>
    <hyperlink ref="F80" r:id="rId23" display="https://ideasmarinas.com/producto/azoo-9-in-1-cichlid-stick/" xr:uid="{F6850C83-17FD-43A7-92DC-9DF2B5B16B71}"/>
    <hyperlink ref="F82" r:id="rId24" display="https://ideasmarinas.com/producto/azoo-spirulina-flake/" xr:uid="{D39EFE90-D02A-4B8C-A67E-7AC5604B4D69}"/>
    <hyperlink ref="F84" r:id="rId25" display="https://ideasmarinas.com/producto/azoo-9-in-1-baby-arowana-sticks/" xr:uid="{DFA305A9-B13E-4D33-BC1B-91A2B6958675}"/>
    <hyperlink ref="F95" r:id="rId26" display="https://ideasmarinas.com/producto/sticks-jumbo-para-peces-carnivoros/" xr:uid="{BC5D2DEB-5B29-4E7F-84A2-6FAF6BC62106}"/>
    <hyperlink ref="F97" r:id="rId27" display="https://ideasmarinas.com/producto/pellet-mignon-para-guppies/" xr:uid="{17208F41-5BB1-44F7-8444-BA6A7DE18C16}"/>
    <hyperlink ref="F99" r:id="rId28" xr:uid="{CBC3A428-B050-4F9C-8810-C4A5EF4FC62E}"/>
    <hyperlink ref="F101" r:id="rId29" xr:uid="{70B5B448-9E50-4BDF-BF56-C5F25204EA97}"/>
    <hyperlink ref="F151" r:id="rId30" xr:uid="{C0652E8A-E106-417A-9E28-4A5181CBFCCF}"/>
    <hyperlink ref="F147" r:id="rId31" xr:uid="{A403306D-D7E9-4592-AEA3-0CFBD193C26F}"/>
    <hyperlink ref="F143" r:id="rId32" xr:uid="{138691CE-67D6-48B7-BE0F-B6C4C67356AF}"/>
    <hyperlink ref="F141" r:id="rId33" xr:uid="{63D96758-717F-4941-9934-42192233C0C6}"/>
    <hyperlink ref="F137" r:id="rId34" xr:uid="{99270EB5-A2A0-4FB9-8FC2-92E5D87A4EA3}"/>
    <hyperlink ref="F135" r:id="rId35" xr:uid="{9BA307AB-0E0A-455A-9A3C-0D80A83258CC}"/>
    <hyperlink ref="F106" r:id="rId36" xr:uid="{17D0368B-C1E0-4872-89F3-9DDFE4306362}"/>
    <hyperlink ref="F58" r:id="rId37" xr:uid="{871BE765-D3F2-4A5A-9B42-0D0F94233134}"/>
    <hyperlink ref="F86" r:id="rId38" xr:uid="{8ACFA3AA-9B1C-4987-AEF1-A839CACDFFD7}"/>
    <hyperlink ref="F89" r:id="rId39" xr:uid="{6FC6407C-6F89-4A73-9FBF-C64A7717D989}"/>
    <hyperlink ref="F109" r:id="rId40" xr:uid="{26E61F16-566D-44A1-8DE6-B2ED4C6BB08F}"/>
    <hyperlink ref="F112" r:id="rId41" xr:uid="{421A262B-DD86-4F6E-B70E-551031A3044E}"/>
    <hyperlink ref="F113" r:id="rId42" xr:uid="{FBA5EE7A-333E-4409-91C4-98DCC7F97828}"/>
    <hyperlink ref="F116" r:id="rId43" xr:uid="{AF4AA54E-06D4-4CBE-BE29-7A718D8A9F73}"/>
    <hyperlink ref="F118" r:id="rId44" xr:uid="{6863C20A-3C94-48E7-8520-71C46345B16E}"/>
    <hyperlink ref="F120" r:id="rId45" xr:uid="{C966CBD3-B4FB-4785-B7B5-319D2F9154F9}"/>
    <hyperlink ref="F123" r:id="rId46" xr:uid="{4169E75F-8220-433C-9394-5987624C5C64}"/>
    <hyperlink ref="F128" r:id="rId47" xr:uid="{F052A14C-4285-4324-A897-0211A2C619B5}"/>
    <hyperlink ref="F129" r:id="rId48" xr:uid="{4DAB37B8-6658-4173-8E66-E207BC5D24B3}"/>
    <hyperlink ref="F133" r:id="rId49" xr:uid="{BA869565-F6D5-42CF-9D27-3C53F347FE9C}"/>
    <hyperlink ref="F154" r:id="rId50" xr:uid="{FC6C3841-4BA0-452B-A92C-3CC7ECB12483}"/>
    <hyperlink ref="F159" r:id="rId51" xr:uid="{AC2A0E7E-DE73-4DE2-AAD0-E170F0AFC817}"/>
    <hyperlink ref="F162" r:id="rId52" xr:uid="{65415EE1-B46C-4632-9CEE-7A62CE760739}"/>
    <hyperlink ref="F165" r:id="rId53" xr:uid="{A3393581-6A56-4BD3-ACB1-1B95E9BA3372}"/>
    <hyperlink ref="F167" r:id="rId54" xr:uid="{0148C718-E7A6-4DEC-B43D-C37D8023F506}"/>
    <hyperlink ref="F172" r:id="rId55" xr:uid="{D559B760-B3B2-45C3-9BE8-137E7CD42A1F}"/>
    <hyperlink ref="F178" r:id="rId56" xr:uid="{B6D6339F-4AEC-46D1-B0C1-1C55434767E0}"/>
    <hyperlink ref="F179" r:id="rId57" xr:uid="{008AD3EF-3BF8-4795-85A1-11DA7EFE82B6}"/>
    <hyperlink ref="F181" r:id="rId58" xr:uid="{A3990BE8-912E-459E-9E41-A2C52E724C8D}"/>
    <hyperlink ref="F185" r:id="rId59" xr:uid="{9D539E66-B0A0-4251-8BBA-A4C3F51B7141}"/>
    <hyperlink ref="F186" r:id="rId60" xr:uid="{7022E350-2416-4779-87A7-0780C850CB90}"/>
    <hyperlink ref="F187" r:id="rId61" xr:uid="{4BDA5FC5-1669-4D57-934A-D19E0255F2A3}"/>
    <hyperlink ref="F188" r:id="rId62" xr:uid="{B8442925-9D3A-4E3A-84C4-CF22B99C596A}"/>
    <hyperlink ref="F189" r:id="rId63" xr:uid="{29D60625-EE8E-47BF-B5BE-787ED3DF5C3B}"/>
    <hyperlink ref="F190" r:id="rId64" xr:uid="{A87566AC-6AE6-414D-A9EE-C3C31FE8AA25}"/>
    <hyperlink ref="F191" r:id="rId65" xr:uid="{D2FF8D42-0682-4AEF-9226-847A00AD1FBA}"/>
    <hyperlink ref="F193" r:id="rId66" xr:uid="{E78BDFA2-7B53-4786-8A22-21F1E9802805}"/>
    <hyperlink ref="F196" r:id="rId67" xr:uid="{9131BFC8-9D4F-45BE-B3D8-2512CD734AAE}"/>
    <hyperlink ref="F197" r:id="rId68" xr:uid="{FCDBF827-0F09-4C86-8FC2-D9EFD09F84BE}"/>
    <hyperlink ref="F198" r:id="rId69" xr:uid="{75299715-DA44-406C-B664-BD97A9B37BAB}"/>
    <hyperlink ref="F199" r:id="rId70" xr:uid="{9399DBB2-BEB0-4830-90D1-932EFE6C6FAB}"/>
    <hyperlink ref="F201" r:id="rId71" xr:uid="{1295414C-5FDF-46B3-A0D9-DF8B2FDBE9D6}"/>
    <hyperlink ref="F202" r:id="rId72" xr:uid="{1B5AA86E-FDF9-44CF-A80B-1C5F3721CBB8}"/>
    <hyperlink ref="F203" r:id="rId73" xr:uid="{222854E3-381B-4533-9187-88ECF576DF97}"/>
    <hyperlink ref="F204" r:id="rId74" xr:uid="{2A888013-5BF5-46C4-B7E4-66EA279F8551}"/>
    <hyperlink ref="F205" r:id="rId75" xr:uid="{CEE3F8ED-F98C-4897-A258-E9CCE718A182}"/>
    <hyperlink ref="F206" r:id="rId76" xr:uid="{7BCEB3FC-0CC7-4108-8299-955F324DFE1D}"/>
    <hyperlink ref="F207" r:id="rId77" xr:uid="{3521AA73-0067-4890-8BD1-5F3462B9F067}"/>
    <hyperlink ref="F208" r:id="rId78" xr:uid="{88CF9E74-CE22-4860-8FF9-23ED49C0460D}"/>
    <hyperlink ref="F209" r:id="rId79" xr:uid="{34A1F898-1280-4606-9360-974B57C65183}"/>
    <hyperlink ref="F210" r:id="rId80" xr:uid="{7B834C4B-0428-45CA-BC6D-699393B82903}"/>
    <hyperlink ref="F211" r:id="rId81" xr:uid="{A8C6B362-FE99-4F22-8B30-7850EE9D9A8C}"/>
    <hyperlink ref="F212" r:id="rId82" xr:uid="{8A7DDB75-EA03-45BB-9797-CDE069AE644A}"/>
    <hyperlink ref="F213" r:id="rId83" xr:uid="{97412AB4-6D1A-4BA5-A0C6-879B1D261267}"/>
    <hyperlink ref="F214" r:id="rId84" xr:uid="{C5EA118F-27A8-433F-B039-40CA1BC9E7EC}"/>
    <hyperlink ref="F219" r:id="rId85" xr:uid="{958C8C26-6093-475F-B34C-C1F5CC77C62F}"/>
    <hyperlink ref="F222" r:id="rId86" xr:uid="{BDFF6601-B74E-4041-83ED-472676C959EB}"/>
    <hyperlink ref="F225" r:id="rId87" xr:uid="{DAA2B235-54E0-4A4E-9AEB-6785E5E35D6B}"/>
    <hyperlink ref="F231" r:id="rId88" xr:uid="{2EE34F62-736B-44C6-9575-A8E8CA2F246D}"/>
    <hyperlink ref="F233" r:id="rId89" xr:uid="{CFD4F14F-7DBC-4BDA-B01D-A9730FA6C8F1}"/>
    <hyperlink ref="F235" r:id="rId90" xr:uid="{6B1CF064-F7BF-404F-A218-F7C053A4AB3A}"/>
    <hyperlink ref="F236" r:id="rId91" location="coverdescargas" xr:uid="{6E3F17A8-6B55-4560-B2F3-41FF4324743D}"/>
    <hyperlink ref="F238" r:id="rId92" xr:uid="{4479B1BB-3BC2-4E91-BB55-400B17BF3407}"/>
    <hyperlink ref="F241" r:id="rId93" xr:uid="{55218AF5-4382-44F9-BF9A-056136280E53}"/>
    <hyperlink ref="F253" r:id="rId94" xr:uid="{D9DCA479-48EE-48AD-A5D8-F70766B5A583}"/>
    <hyperlink ref="F265" r:id="rId95" xr:uid="{AEF127F9-9C0E-4655-B4BC-1F4FC245416D}"/>
    <hyperlink ref="F254" r:id="rId96" xr:uid="{BAD377A9-9C6A-47FD-BDD3-00D8602783B1}"/>
    <hyperlink ref="F258" r:id="rId97" xr:uid="{F5317DFC-54E1-452E-B4FE-7247515245AD}"/>
    <hyperlink ref="F262" r:id="rId98" xr:uid="{7B24ECFB-47CF-4156-A306-CA286F16436F}"/>
    <hyperlink ref="F255" r:id="rId99" xr:uid="{9A399757-B83E-4303-8F63-02D36EAF712A}"/>
    <hyperlink ref="F259" r:id="rId100" xr:uid="{B7565482-9FF3-42BA-860A-DBCB2F5F3B78}"/>
    <hyperlink ref="F263" r:id="rId101" xr:uid="{73EB156F-7FF6-4B02-8A33-A124706AECDF}"/>
    <hyperlink ref="F256" r:id="rId102" xr:uid="{81B12F4D-14D5-4B3D-93F1-A7B075F32B8A}"/>
    <hyperlink ref="F260" r:id="rId103" xr:uid="{D01BD156-A74E-4AFC-85BC-4BBD6E3B65CE}"/>
    <hyperlink ref="F257" r:id="rId104" xr:uid="{3FBA0C08-FCEB-4191-8097-74A1486BD562}"/>
    <hyperlink ref="F261" r:id="rId105" xr:uid="{51753FDD-4B48-41BB-BD87-77DF42A1F084}"/>
    <hyperlink ref="F264" r:id="rId106" xr:uid="{DE85CCDA-B344-401E-AD8F-E1A88601E3ED}"/>
    <hyperlink ref="F338" r:id="rId107" xr:uid="{DA220704-9187-47E3-A588-A47940F718D7}"/>
    <hyperlink ref="F315" r:id="rId108" xr:uid="{1AB6FF9F-EEF2-4091-AD21-83C84454B728}"/>
    <hyperlink ref="F899" r:id="rId109" xr:uid="{F09C00F6-5E0E-45DB-B7FC-FCAEB1230CB7}"/>
    <hyperlink ref="F905" r:id="rId110" xr:uid="{7182292D-0184-46C8-AB16-19728986A92F}"/>
    <hyperlink ref="F918" r:id="rId111" xr:uid="{680CB4E3-78EE-48A1-954A-1D015DB8B7CD}"/>
    <hyperlink ref="F931" r:id="rId112" xr:uid="{35DF687A-7B36-41E6-8545-DA92ED7A18B2}"/>
    <hyperlink ref="F267" r:id="rId113" xr:uid="{58B0C496-B796-49E6-9E80-9506C985A9A5}"/>
    <hyperlink ref="F268" r:id="rId114" xr:uid="{2E848A8E-65C9-40F4-8CD9-AD2A93C9982B}"/>
    <hyperlink ref="F269" r:id="rId115" xr:uid="{B25C4072-35EF-4154-9C4F-00CEFE058FF5}"/>
    <hyperlink ref="F270" r:id="rId116" xr:uid="{D0805BC3-9CE4-41B9-BCF6-5B1654B48996}"/>
    <hyperlink ref="F271" r:id="rId117" xr:uid="{5D6D74B7-D204-470F-B425-8BE9DB57A0CA}"/>
    <hyperlink ref="F272" r:id="rId118" location="coverdescargas" xr:uid="{12D11AAF-ECB2-495E-AC71-EB14A53A0024}"/>
    <hyperlink ref="F273" r:id="rId119" xr:uid="{0F342844-F920-4119-B127-22A30D776482}"/>
    <hyperlink ref="F281" r:id="rId120" xr:uid="{CE0A7DC7-61D6-4A09-98F4-6A80B52A4E53}"/>
    <hyperlink ref="F279" r:id="rId121" xr:uid="{D153A7EE-3365-4144-AE10-D68AD0FEEA01}"/>
    <hyperlink ref="F282" r:id="rId122" xr:uid="{21B0A1EC-EC78-4B9F-81EE-E00F734775AA}"/>
    <hyperlink ref="F346" r:id="rId123" xr:uid="{AD9B7EEC-5955-42A9-A062-112D765B538F}"/>
    <hyperlink ref="F360" r:id="rId124" xr:uid="{ABF85BA1-7075-4D1D-A470-A269AC239DB6}"/>
    <hyperlink ref="F347" r:id="rId125" xr:uid="{FDE08F41-600B-4738-80AC-24675795FB3E}"/>
    <hyperlink ref="F353" r:id="rId126" xr:uid="{7EF32D72-3B4C-4734-AF6E-B2D5D8F9853A}"/>
    <hyperlink ref="F364" r:id="rId127" xr:uid="{F4807F33-3276-47C9-BD1B-4F65B92EF574}"/>
    <hyperlink ref="F366" r:id="rId128" xr:uid="{B7BFF917-9C6B-46B8-B214-3EE120AA048A}"/>
    <hyperlink ref="F368" r:id="rId129" xr:uid="{3AF2D301-A5BE-4AB1-AED7-BBF0D5FBCF7C}"/>
    <hyperlink ref="F369" r:id="rId130" xr:uid="{EA12ABA1-3E6B-4455-80CE-3A72B6A4764B}"/>
    <hyperlink ref="F371" r:id="rId131" xr:uid="{2DC5059C-92C6-4875-9D64-3ECA3C354167}"/>
    <hyperlink ref="F391" r:id="rId132" xr:uid="{1A3A115F-61AB-4C00-B4C0-B13AED21B825}"/>
    <hyperlink ref="F392" r:id="rId133" xr:uid="{418E6A85-79C9-4350-BA32-734D260C2429}"/>
    <hyperlink ref="F393" r:id="rId134" xr:uid="{1679AFAF-20B2-4406-A81A-95E1B9E6C574}"/>
    <hyperlink ref="F394" r:id="rId135" xr:uid="{CF7C1A05-0F6D-464C-A5A9-AB6B940C2E79}"/>
    <hyperlink ref="F398" r:id="rId136" xr:uid="{82606763-5A05-4E5E-801E-402DB3BC9957}"/>
    <hyperlink ref="F404" r:id="rId137" xr:uid="{83408561-80D1-40A9-93FD-44C53BB246E1}"/>
    <hyperlink ref="F410" r:id="rId138" xr:uid="{4A6E0A41-D496-4EB5-82EB-D982838335D6}"/>
    <hyperlink ref="F412" r:id="rId139" xr:uid="{DBC5992A-317B-4D68-B469-658F462AAC9D}"/>
    <hyperlink ref="F520" r:id="rId140" xr:uid="{9CF8E7D8-DA54-472A-A404-BA7043D76349}"/>
    <hyperlink ref="F518" r:id="rId141" xr:uid="{5049DF01-38C0-4B72-8303-331163C99BED}"/>
    <hyperlink ref="F510" r:id="rId142" xr:uid="{B86F548A-3576-4BDB-8125-386BE56245F8}"/>
    <hyperlink ref="F513" r:id="rId143" xr:uid="{F6781A0E-BC00-40EC-B975-B1F0C1C21992}"/>
    <hyperlink ref="F506" r:id="rId144" xr:uid="{51DFC800-35FB-438A-A173-B26D70051803}"/>
    <hyperlink ref="F483" r:id="rId145" xr:uid="{6202FC62-1016-48A8-AA5D-8D28F0177E00}"/>
    <hyperlink ref="F484" r:id="rId146" xr:uid="{57CF382D-5B3F-46AC-8852-3F2D1DC5CB8A}"/>
    <hyperlink ref="F462" r:id="rId147" xr:uid="{0312FE22-E4CE-4AB6-BCC4-D4E814F54AA0}"/>
    <hyperlink ref="F413" r:id="rId148" xr:uid="{592DB743-03E8-4555-B7F9-0EB61869FBD4}"/>
    <hyperlink ref="F414" r:id="rId149" xr:uid="{BB6B059B-DFF2-475D-89F6-9BC4667DAC33}"/>
    <hyperlink ref="F417" r:id="rId150" xr:uid="{030A0927-20F0-4371-B080-F457D1BF9849}"/>
    <hyperlink ref="F418" r:id="rId151" xr:uid="{094BA44D-AB3B-4B43-A08E-132E1AA5F0DA}"/>
    <hyperlink ref="F419" r:id="rId152" xr:uid="{07EFBCB9-1CAA-494B-8C85-D3DE51685FC4}"/>
    <hyperlink ref="F420" r:id="rId153" xr:uid="{1796FC9A-1AD8-4C3A-8E91-32745BDECA7D}"/>
    <hyperlink ref="F427" r:id="rId154" xr:uid="{AC539EA1-AC36-44D6-8AEB-1F09F2DC7EBD}"/>
    <hyperlink ref="F430" r:id="rId155" xr:uid="{D3108FEB-10F5-4544-A123-AB01A840192A}"/>
    <hyperlink ref="F432" r:id="rId156" xr:uid="{2F06F5A5-C80D-4983-9D93-ABA3E500A1F3}"/>
    <hyperlink ref="F446" r:id="rId157" xr:uid="{4F82E9B6-988C-4233-9E1C-AAD41FC38516}"/>
    <hyperlink ref="F447" r:id="rId158" xr:uid="{C85AB028-B8D8-4C45-A529-FE9ED37BF9F6}"/>
    <hyperlink ref="F448" r:id="rId159" xr:uid="{0C9524D7-6B01-4019-A651-B877897010A5}"/>
    <hyperlink ref="F449" r:id="rId160" xr:uid="{51FE3918-04A1-450D-809B-8954B308536F}"/>
    <hyperlink ref="F450" r:id="rId161" xr:uid="{F3CDE516-CE98-4717-BECB-9D959C602448}"/>
    <hyperlink ref="F451" r:id="rId162" xr:uid="{D68CA68C-A156-46BF-B23B-59E9BCCD8C17}"/>
    <hyperlink ref="F452" r:id="rId163" xr:uid="{E9281953-4A1A-46E2-92A3-6695031DCFDB}"/>
    <hyperlink ref="F453" r:id="rId164" xr:uid="{BAC12F09-BC85-49C6-B901-4FFB44E72F01}"/>
    <hyperlink ref="F454" r:id="rId165" xr:uid="{4AB846AA-F5A5-4AF3-B112-80A8587C8F47}"/>
    <hyperlink ref="F455" r:id="rId166" xr:uid="{E2D79150-5FD4-4F81-B005-8B0CF59D9164}"/>
    <hyperlink ref="F463" r:id="rId167" location="coverdescargas" xr:uid="{CC9167BA-90BA-41DD-9CC2-08E39F619B16}"/>
    <hyperlink ref="F465" r:id="rId168" xr:uid="{D1F3AEE2-A2F7-463D-AB5F-254DA36CDAA7}"/>
    <hyperlink ref="F467" r:id="rId169" xr:uid="{8AD22EF3-3C2B-4A93-8271-857F3387E8E3}"/>
    <hyperlink ref="F470" r:id="rId170" location="coverdescargas" xr:uid="{8E876790-531E-4BAD-8736-C894CD7147A4}"/>
    <hyperlink ref="F490" r:id="rId171" xr:uid="{3F40271B-658E-470A-95C5-3D6B4CCF3B7E}"/>
    <hyperlink ref="F492" r:id="rId172" xr:uid="{BAF33B70-6065-4549-A8C3-82A6E22BE7B4}"/>
    <hyperlink ref="F493" r:id="rId173" xr:uid="{C16ADF9C-A23B-43E0-B2AB-925185C3E8D9}"/>
    <hyperlink ref="F494" r:id="rId174" xr:uid="{B32E5653-223A-4AB6-8CB7-F39CBF206357}"/>
    <hyperlink ref="F499" r:id="rId175" xr:uid="{7645A6CD-0ED4-42E4-BC23-FCCBC31346A5}"/>
    <hyperlink ref="F858" r:id="rId176" xr:uid="{75C6CCFE-AC6C-43FA-BC55-61F12CA35F57}"/>
    <hyperlink ref="F859" r:id="rId177" xr:uid="{A80D95C7-1050-4A98-AE27-14B59380AA54}"/>
    <hyperlink ref="F860" r:id="rId178" xr:uid="{AFF508DD-8662-4CEB-82FB-7672EEF849BD}"/>
    <hyperlink ref="F861" r:id="rId179" xr:uid="{D4301519-BA23-4079-8BBB-B1D12E2F828B}"/>
    <hyperlink ref="F863" r:id="rId180" xr:uid="{E9627037-82A5-4C0C-906D-3AC325525134}"/>
    <hyperlink ref="F864" r:id="rId181" xr:uid="{09E3D81D-0BA6-4E78-9DC3-641356DF0A00}"/>
    <hyperlink ref="F867" r:id="rId182" xr:uid="{D38765A2-241C-4AC9-A491-817D39821934}"/>
    <hyperlink ref="F868" r:id="rId183" xr:uid="{0D97F6A3-5B1A-4EB2-9B52-B1B3AF38A232}"/>
    <hyperlink ref="F869" r:id="rId184" xr:uid="{EF50C59E-7B5E-44F3-80FC-451E633E8BDB}"/>
    <hyperlink ref="F870" r:id="rId185" xr:uid="{6A92E0F2-2AEC-4D25-B042-48ABD3DECB0D}"/>
    <hyperlink ref="F872" r:id="rId186" xr:uid="{0CB6435F-D40C-4DBD-BD95-D5A566F217C1}"/>
    <hyperlink ref="F873" r:id="rId187" xr:uid="{91FD0AD0-D88C-4266-B7C5-C466363B306A}"/>
    <hyperlink ref="F528" r:id="rId188" xr:uid="{7249E5FE-1896-4C89-91C7-16F66C03D4C6}"/>
    <hyperlink ref="F529" r:id="rId189" xr:uid="{FDFE7AC6-C063-4FB6-AA85-458E99A5A09E}"/>
    <hyperlink ref="F530" r:id="rId190" xr:uid="{23847C7F-914F-4DC9-A8DB-266DCBB05260}"/>
    <hyperlink ref="F531" r:id="rId191" xr:uid="{C8114FB3-6BD8-4AF8-A940-AFDF036B7C01}"/>
    <hyperlink ref="F532" r:id="rId192" display="fuel" xr:uid="{48E060BE-6409-4A45-9527-7086215A63BA}"/>
    <hyperlink ref="F533" r:id="rId193" display="calcification" xr:uid="{D910F205-DB70-4417-8745-7F80684154D6}"/>
    <hyperlink ref="F595" r:id="rId194" xr:uid="{9ADED564-470A-418C-AFC6-2E5ACE4FC289}"/>
    <hyperlink ref="F598" r:id="rId195" xr:uid="{A163E741-9C37-4CF9-94B4-CBA81FD78661}"/>
    <hyperlink ref="F599" r:id="rId196" display="PH ALERT" xr:uid="{EE2F92DF-B27F-4522-8D76-6D340BA8A223}"/>
    <hyperlink ref="F600" r:id="rId197" xr:uid="{71B7BA9E-2E35-41CD-9E3F-E77889E3FA9B}"/>
    <hyperlink ref="F606" r:id="rId198" xr:uid="{608FE165-9414-4D22-94B6-ABF73F7AD30A}"/>
    <hyperlink ref="F611" r:id="rId199" xr:uid="{7E71E81A-B23F-47CC-B3BE-5B3ED48AD726}"/>
    <hyperlink ref="F617" r:id="rId200" xr:uid="{82190DE7-3E10-4601-9DF1-718074E90EB9}"/>
    <hyperlink ref="F577" r:id="rId201" xr:uid="{F18F9234-A9BC-4E25-91A1-1C92167B1AD1}"/>
    <hyperlink ref="F628" r:id="rId202" xr:uid="{8162FBBB-79B4-4A1C-AF34-0791C76DB6A2}"/>
    <hyperlink ref="F636" r:id="rId203" xr:uid="{0DD2E901-DB39-42E5-A429-CF65C4EB54C2}"/>
    <hyperlink ref="F639" r:id="rId204" xr:uid="{A5BB7E87-7059-4A22-8F24-3F39E181D702}"/>
    <hyperlink ref="F642" r:id="rId205" xr:uid="{F1AACD86-FCD1-44DC-B4BC-F44C0A715590}"/>
    <hyperlink ref="F647" r:id="rId206" xr:uid="{B951FA22-D5DF-4789-ACCB-D560F99B4DBA}"/>
    <hyperlink ref="F651" r:id="rId207" xr:uid="{EA86CA16-2ECF-42FA-927F-D3D2F0C59970}"/>
    <hyperlink ref="F657" r:id="rId208" xr:uid="{2F1864A3-F7E0-4E23-8FC1-B7F832E4F943}"/>
    <hyperlink ref="F661" r:id="rId209" xr:uid="{6564B71A-A23B-476D-BF7C-965D2E70B01B}"/>
    <hyperlink ref="F663" r:id="rId210" xr:uid="{4C636956-3F4D-486A-BEB4-FE2C38A5BFEC}"/>
    <hyperlink ref="F668" r:id="rId211" xr:uid="{72F05AD2-511C-4ACC-BBB9-EFAD9ABF1194}"/>
    <hyperlink ref="F669" r:id="rId212" xr:uid="{86CB6385-82A2-4905-B53C-DFB0E4577809}"/>
    <hyperlink ref="F674" r:id="rId213" xr:uid="{46470538-E12E-4C07-B6AE-A04648E5D79E}"/>
    <hyperlink ref="F677" r:id="rId214" xr:uid="{B3A2B7F6-24CD-4C5E-9B9B-5F254830F72F}"/>
    <hyperlink ref="F679" r:id="rId215" xr:uid="{5ACE83BB-3561-416C-87CD-66EF0AE7C261}"/>
    <hyperlink ref="F681" r:id="rId216" xr:uid="{F32AFD08-4CCF-41E0-9A54-3626FA516A57}"/>
    <hyperlink ref="F684" r:id="rId217" xr:uid="{C044D5DA-E269-4DB1-8B2F-126AACBF4A89}"/>
    <hyperlink ref="F688" r:id="rId218" xr:uid="{C9D5EDD2-747B-4C70-A240-DA81D326736E}"/>
    <hyperlink ref="F693" r:id="rId219" xr:uid="{4F713916-3795-42B1-8FD5-E5E04DE65689}"/>
    <hyperlink ref="F696" r:id="rId220" xr:uid="{290DFA14-B638-49E5-88AB-D9DFA8A605E7}"/>
    <hyperlink ref="F699" r:id="rId221" xr:uid="{FB9727D0-3BE2-4C6E-A126-B689A9D9C262}"/>
    <hyperlink ref="F703" r:id="rId222" xr:uid="{9966D242-0D8C-4DAB-B59B-9753C6BBC17E}"/>
    <hyperlink ref="F706" r:id="rId223" xr:uid="{52468919-6E70-4933-A7F7-74E19CDF6F87}"/>
    <hyperlink ref="F708" r:id="rId224" xr:uid="{756D28F1-4B18-4EC9-85C0-6DD9DBBF8831}"/>
    <hyperlink ref="F709" r:id="rId225" xr:uid="{4AD19D28-DCB4-4769-A72C-92F710B44FD8}"/>
    <hyperlink ref="F715" r:id="rId226" xr:uid="{A0224208-C865-4AB3-B5CA-8859F9EEF00E}"/>
    <hyperlink ref="F718" r:id="rId227" xr:uid="{B89145A9-8D69-4FA7-AE46-585511818861}"/>
    <hyperlink ref="F721" r:id="rId228" xr:uid="{F65DD7C4-4A97-432C-A0A4-468313A406BA}"/>
    <hyperlink ref="F725" r:id="rId229" xr:uid="{7DD03011-534B-4741-B776-38B554EED4E3}"/>
    <hyperlink ref="F1083" r:id="rId230" xr:uid="{EA46749F-387C-4C1A-8303-2CBF5C444A78}"/>
    <hyperlink ref="F1084" r:id="rId231" xr:uid="{BF320399-32E9-4BD9-87DA-933EE1A58F35}"/>
    <hyperlink ref="F1088" r:id="rId232" xr:uid="{03EA5B00-14EE-4CE1-8AAA-C9F77FAFE890}"/>
    <hyperlink ref="F1090" r:id="rId233" xr:uid="{F3D46B71-0138-4598-AA7B-49E045F82B34}"/>
    <hyperlink ref="F1085" r:id="rId234" xr:uid="{50B173C3-18BB-42D8-910A-1EFBE9F58A5F}"/>
    <hyperlink ref="F1086" r:id="rId235" xr:uid="{4C9C4BAF-6E56-440E-B131-F0B073F885C5}"/>
    <hyperlink ref="F1087" r:id="rId236" xr:uid="{9E39DD8A-6D77-4821-9933-D45229D04400}"/>
    <hyperlink ref="F1081" r:id="rId237" xr:uid="{923B58D6-FBBE-4A6C-AA99-BF32CE6342C7}"/>
    <hyperlink ref="F1082" r:id="rId238" xr:uid="{5DBE7367-931C-48C4-A9C6-08DD57E9883F}"/>
    <hyperlink ref="F534" r:id="rId239" location="coverdescargas" xr:uid="{2B0F3337-55B8-4AC6-AD68-01CACB433AA7}"/>
    <hyperlink ref="F536" r:id="rId240" xr:uid="{AEDDEB34-6EB7-4C6B-B926-EBE2129C9398}"/>
    <hyperlink ref="F537" r:id="rId241" xr:uid="{B15F504C-C7AD-48D2-A4E8-AF456AC19B45}"/>
    <hyperlink ref="F540" r:id="rId242" xr:uid="{99948F9C-A672-4F79-AC91-A705CDE9200A}"/>
    <hyperlink ref="F548" r:id="rId243" xr:uid="{115D0A6A-016F-44D3-B77F-79E5E727E274}"/>
    <hyperlink ref="F549" r:id="rId244" xr:uid="{3D5A126B-CAB9-4A6A-8236-0641B748D130}"/>
    <hyperlink ref="F550" r:id="rId245" xr:uid="{0B384CF0-3D4B-44BF-846D-E8B4AD73B6B1}"/>
    <hyperlink ref="F728" r:id="rId246" xr:uid="{DB887B5A-37FA-4A3D-964B-92E46F389126}"/>
    <hyperlink ref="F730" r:id="rId247" xr:uid="{2E23C2CF-1D56-4B8F-95C5-BD08EEC0C413}"/>
    <hyperlink ref="F734" r:id="rId248" xr:uid="{FF518968-5F39-420A-88ED-55E32D10BFBC}"/>
    <hyperlink ref="F740" r:id="rId249" xr:uid="{A5FAAD6B-3E71-4087-A807-381CB445F1A2}"/>
    <hyperlink ref="F744" r:id="rId250" xr:uid="{2C113E81-8D9B-4849-9521-98EC81042E84}"/>
    <hyperlink ref="F748" r:id="rId251" xr:uid="{4F9CB379-25AA-4117-AC9E-C49E826A60A2}"/>
    <hyperlink ref="F752" r:id="rId252" xr:uid="{59E79E7A-2A53-4A42-8DB7-33AE5548C13B}"/>
    <hyperlink ref="F757" r:id="rId253" xr:uid="{C6EADC20-A031-48B5-9E80-ED4F4D9C0FCC}"/>
    <hyperlink ref="F763" r:id="rId254" xr:uid="{50F081F3-EBBF-4F40-8CCC-0F1870F3C8F1}"/>
    <hyperlink ref="F769" r:id="rId255" xr:uid="{B9C5D27B-11D4-4471-9CB3-085B77B57163}"/>
    <hyperlink ref="F772" r:id="rId256" xr:uid="{94E5C059-E35B-4694-A09B-6FB917BCF67B}"/>
    <hyperlink ref="F775" r:id="rId257" xr:uid="{CE633056-3A91-4E02-8284-0A5E6D848FF3}"/>
    <hyperlink ref="F780" r:id="rId258" xr:uid="{6AFD670C-4C7A-4F1F-A893-8A8A6A623C82}"/>
    <hyperlink ref="F782" r:id="rId259" xr:uid="{5DBAB548-2D30-4513-8921-2F8C915FF777}"/>
    <hyperlink ref="F785" r:id="rId260" xr:uid="{009FDF24-79DD-413E-A8DC-B2DC714167B0}"/>
    <hyperlink ref="F786" r:id="rId261" xr:uid="{25584BAD-B803-4494-9568-70443B36E303}"/>
    <hyperlink ref="F788" r:id="rId262" xr:uid="{7A89953D-F1E2-4733-9821-8D4EBF52A664}"/>
    <hyperlink ref="F792" r:id="rId263" xr:uid="{E9EE097B-B5E3-4287-8631-6EF1878EAC5F}"/>
    <hyperlink ref="F794" r:id="rId264" xr:uid="{08603602-BBF2-42C2-A8B9-B00878997A8A}"/>
    <hyperlink ref="F795" r:id="rId265" xr:uid="{36EBA178-A7DD-4217-9294-9E666226BEBC}"/>
    <hyperlink ref="F796" r:id="rId266" xr:uid="{3A0F8F9F-63D7-418D-9064-D9404E306008}"/>
    <hyperlink ref="F797" r:id="rId267" xr:uid="{F7019028-05C6-4516-A596-B132B863EB9F}"/>
    <hyperlink ref="F798" r:id="rId268" xr:uid="{CB5B8582-A5C0-4675-A4F9-9B73C659BF79}"/>
    <hyperlink ref="F799" r:id="rId269" xr:uid="{A06AD2DD-0DAB-4487-9CE6-092FEB78E109}"/>
    <hyperlink ref="F800" r:id="rId270" xr:uid="{09F2EE01-BBA2-4F27-A563-0BB7ADC523E1}"/>
    <hyperlink ref="F804" r:id="rId271" xr:uid="{A93A2836-30EA-4715-BCAA-2633814BBB3F}"/>
    <hyperlink ref="F808" r:id="rId272" xr:uid="{1C0004EE-3BB4-417F-9F2F-11DA9B8E2A30}"/>
    <hyperlink ref="F612:F616" r:id="rId273" display="Matrix Carbon" xr:uid="{E6FCF69B-42A3-420D-9A28-4C2D3244E1AC}"/>
    <hyperlink ref="F9:F10" r:id="rId274" display="https://ideasmarinas.com/producto/azoo-9-in-1-ornamental-fish-flake/" xr:uid="{5C3FF869-6484-477E-B7A8-0F14ECB68484}"/>
    <hyperlink ref="F12:F16" r:id="rId275" display="https://ideasmarinas.com/producto/azoo-9-in-1-ornamental-fish-pellet/" xr:uid="{A7013B47-6EA5-4AAF-A351-8FC58456FA48}"/>
    <hyperlink ref="F18:F24" r:id="rId276" display="https://ideasmarinas.com/producto/azoo-9-in-1-enhance-color-pellet/" xr:uid="{776D5810-3514-4F16-B1E6-55F737306CE5}"/>
    <hyperlink ref="F26" r:id="rId277" display="https://ideasmarinas.com/producto/azoo-9-in-1-discus-pellet-red/" xr:uid="{AAA1927D-BD45-4B2E-8B24-404E94763961}"/>
    <hyperlink ref="F28:F30" r:id="rId278" display="https://ideasmarinas.com/producto/azoo-9-in-1-micro-pellet/" xr:uid="{F08F4CD0-6CB1-4301-B253-41AF2EF6060F}"/>
    <hyperlink ref="F32:F34" r:id="rId279" display="https://ideasmarinas.com/producto/azoo-9-in-1-dwarf-cichlid-pellet/" xr:uid="{3608C9F1-411C-4AF1-8952-D474DD67B2E5}"/>
    <hyperlink ref="F36:F37" r:id="rId280" display="https://ideasmarinas.com/producto/azoo-9-in-1-guppy-pellet/" xr:uid="{52AC2FBB-CDC0-46A9-9178-14964B233521}"/>
    <hyperlink ref="F39" r:id="rId281" display="https://ideasmarinas.com/producto/azoo-fluorescent-fish-pellet/" xr:uid="{E1A35BC4-0019-4576-9E09-0F7BF6B01941}"/>
    <hyperlink ref="F41:F45" r:id="rId282" display="https://ideasmarinas.com/producto/azoo-9-in-1-goldfish-pellet/" xr:uid="{FA7F9200-D8D2-4193-9F3E-E1DAE416171F}"/>
    <hyperlink ref="F47" r:id="rId283" display="https://ideasmarinas.com/producto/azoo-9-in-1-marine-fish-flake/" xr:uid="{44D1A7D6-CCD9-4BC4-8890-6F84DF36748B}"/>
    <hyperlink ref="F49:F50" r:id="rId284" display="https://ideasmarinas.com/producto/azoo-9-in-1-marine-fish-pellet/" xr:uid="{91A3AF42-102D-41BF-A823-7098F8525285}"/>
    <hyperlink ref="F52:F54" r:id="rId285" display="https://ideasmarinas.com/producto/azoo-growth-plus-koi-food/" xr:uid="{B74577B7-F399-4D8B-AB29-0DB78A8A1509}"/>
    <hyperlink ref="F56:F57" r:id="rId286" display="https://ideasmarinas.com/producto/azoo-9-in-1-turtle-sticks/" xr:uid="{406A83C7-2BEE-4FA5-B0EF-BF49CB853F61}"/>
    <hyperlink ref="F59" r:id="rId287" xr:uid="{1ACC31F9-3140-4921-BA23-6A0D0F48DC30}"/>
    <hyperlink ref="F61:F62" r:id="rId288" display="https://ideasmarinas.com/producto/azoo-blood-worm/" xr:uid="{665B976A-8BC1-4992-BC48-43DE352B0E0F}"/>
    <hyperlink ref="F64" r:id="rId289" display="https://ideasmarinas.com/producto/azoo-tubifex-worm/" xr:uid="{0053DFA5-FA0B-4EE1-B296-E0F765F141BF}"/>
    <hyperlink ref="F68:F69" r:id="rId290" display="https://ideasmarinas.com/producto/azoo-9-in-1-arowana-sticks/" xr:uid="{4EEE5F37-88AE-4668-BCB3-BCA912447823}"/>
    <hyperlink ref="F79" r:id="rId291" display="https://ideasmarinas.com/producto/azoo-red-plus-pellet/" xr:uid="{B1EF611C-0E40-481F-91CA-06B3357361ED}"/>
    <hyperlink ref="F81" r:id="rId292" display="https://ideasmarinas.com/producto/azoo-9-in-1-cichlid-stick/" xr:uid="{C4212847-99DC-4C0C-B88C-0CF51E4D179D}"/>
    <hyperlink ref="F83" r:id="rId293" display="https://ideasmarinas.com/producto/azoo-spirulina-flake/" xr:uid="{C11AE5F2-2DC9-4D44-B8B7-33E177042FA5}"/>
    <hyperlink ref="F85" r:id="rId294" display="https://ideasmarinas.com/producto/azoo-9-in-1-baby-arowana-sticks/" xr:uid="{70088EA7-5A8C-4601-A598-3495826D158E}"/>
    <hyperlink ref="F90:F91" r:id="rId295" display="Micro pellet para peces tropicales" xr:uid="{C2BE7E7D-93D4-417A-9F64-E1E9E104CE6D}"/>
    <hyperlink ref="F96" r:id="rId296" display="https://ideasmarinas.com/producto/sticks-jumbo-para-peces-carnivoros/" xr:uid="{AAE9EAE0-EDD2-483F-BB62-27BF5B118424}"/>
    <hyperlink ref="F98" r:id="rId297" display="https://ideasmarinas.com/producto/pellet-mignon-para-guppies/" xr:uid="{905BB3CA-0FBF-4562-80DD-B05488C80C1D}"/>
    <hyperlink ref="F100" r:id="rId298" xr:uid="{58EF9BAB-39A4-4D0F-BEA2-E2628CCBC1FD}"/>
    <hyperlink ref="F102" r:id="rId299" xr:uid="{269B91CC-9CAD-403E-87EC-CBA241E9099F}"/>
    <hyperlink ref="F107:F108" r:id="rId300" display="Delicias de camarón para peces marinos pequeñas" xr:uid="{6CA9AE62-BA5F-48DE-8AAF-58C2A93AA721}"/>
    <hyperlink ref="F110:F111" r:id="rId301" display="Delicias de camarón para peces marinos grandes" xr:uid="{BF2E7F53-BED4-4371-A903-E2B77B0CD589}"/>
    <hyperlink ref="F114:F115" r:id="rId302" display="Pay de camarón para peces tropicales" xr:uid="{AC4ACE1C-E6CE-438F-87E1-1F2908C1B6B1}"/>
    <hyperlink ref="F117" r:id="rId303" xr:uid="{EDA77543-48FE-487B-8898-FB84AC82BEC4}"/>
    <hyperlink ref="F119" r:id="rId304" xr:uid="{DE32C8F7-E57E-442A-AB1F-56EAEFA82023}"/>
    <hyperlink ref="F121:F122" r:id="rId305" display="Nutri sticks para tortugas acuáticas bebé" xr:uid="{662F4E0A-CD0F-458E-BE8B-12414821A94B}"/>
    <hyperlink ref="F124" r:id="rId306" xr:uid="{01FDEFF4-852C-4602-BEAB-0695B33320CC}"/>
    <hyperlink ref="F130" r:id="rId307" xr:uid="{1B1365BF-2855-46DE-AA5E-5BF342E68D7E}"/>
    <hyperlink ref="F132" r:id="rId308" xr:uid="{8FE1A216-9A63-49EA-B53E-29847666FC1D}"/>
    <hyperlink ref="F134" r:id="rId309" xr:uid="{9CE69060-CDEF-4CC2-882C-30F05DB3B8E4}"/>
    <hyperlink ref="F136" r:id="rId310" xr:uid="{0641A50B-02C1-440C-AF52-424DA2178612}"/>
    <hyperlink ref="F138:F140" r:id="rId311" display="Green Water Remover (Anti algas)" xr:uid="{6884D530-7823-4AAC-A39F-8C7C30702B14}"/>
    <hyperlink ref="F144:F146" r:id="rId312" display="Aquaguard PLUS" xr:uid="{08A3DAB2-6EA0-4B73-9B00-50E8D9A38ED5}"/>
    <hyperlink ref="F148:F150" r:id="rId313" display="Vitamins" xr:uid="{05C06E5F-BEB1-4BCB-81FB-CCDD5A7ECA3C}"/>
    <hyperlink ref="F152:F153" r:id="rId314" display="Cloudy Treatment" xr:uid="{078712D2-ACBA-4B12-9943-ACFC35104977}"/>
    <hyperlink ref="F155" r:id="rId315" xr:uid="{B70D8835-62F7-4A8B-8BAF-5596704A70D0}"/>
    <hyperlink ref="F160:F161" r:id="rId316" display="Carbon PLUS" xr:uid="{4E638BF4-0CDA-41DF-9ED8-C739E8C865BB}"/>
    <hyperlink ref="F163:F164" r:id="rId317" display="Supreme Bioguard" xr:uid="{852C005C-4573-4CC6-B20E-07F14EABF229}"/>
    <hyperlink ref="F166" r:id="rId318" xr:uid="{202E0EBF-D925-4F27-A7C7-16F6567A5499}"/>
    <hyperlink ref="F168" r:id="rId319" xr:uid="{AC849307-9C56-4087-A651-4936D1240798}"/>
    <hyperlink ref="F173:F177" r:id="rId320" display="11 in 1 Super Bio-Bacteria" xr:uid="{A2022F9A-876D-4945-A02A-DB6E3511DBC5}"/>
    <hyperlink ref="F182:F183" r:id="rId321" display="AZOO Magic Disease Treatment" xr:uid="{DDC22521-5E96-4B88-975F-CAD2684A9F85}"/>
    <hyperlink ref="F194:F195" r:id="rId322" display="Carbon Plus" xr:uid="{7EC5FF5E-6CAC-43DE-AB32-4B89789FBBA5}"/>
    <hyperlink ref="F226:F229" r:id="rId323" display="Fluidos de Calibración y mantenimiento" xr:uid="{29B73042-47C1-4A2E-98F3-5D6D102C55EE}"/>
    <hyperlink ref="F234" r:id="rId324" xr:uid="{5E35DFA3-7CC0-47E2-BF81-9DEEAB56248D}"/>
    <hyperlink ref="F239" r:id="rId325" xr:uid="{2B8B6A3F-4C72-4F8A-B122-75475CBD4692}"/>
    <hyperlink ref="F242:F243" r:id="rId326" display="Coral Blue Light" xr:uid="{65001075-E87E-45C4-AD44-95897C54D071}"/>
    <hyperlink ref="F274" r:id="rId327" xr:uid="{1ECA1A2A-10B8-477A-AD07-8C307EC32562}"/>
    <hyperlink ref="F316" r:id="rId328" xr:uid="{2E874565-35E0-4B80-83EE-598E72391120}"/>
    <hyperlink ref="F317" r:id="rId329" xr:uid="{8189553B-8658-4726-942A-9F2C117E05A4}"/>
    <hyperlink ref="F318" r:id="rId330" xr:uid="{BA193C28-1AA6-4774-A8EC-5F094EB9A3EC}"/>
    <hyperlink ref="F319" r:id="rId331" xr:uid="{1AC09B33-0DF2-4A5A-9EC7-E52A6D1959C5}"/>
    <hyperlink ref="F320" r:id="rId332" xr:uid="{44964920-3D37-4231-A815-30129F300FA0}"/>
    <hyperlink ref="F321" r:id="rId333" xr:uid="{168EE4F6-1213-4AC8-B3F7-941694774788}"/>
    <hyperlink ref="F322" r:id="rId334" xr:uid="{23C9932F-4B24-4741-85F8-F0B974C929E7}"/>
    <hyperlink ref="F323" r:id="rId335" xr:uid="{CE632C1C-4C70-4595-85B8-504838203C90}"/>
    <hyperlink ref="F324" r:id="rId336" xr:uid="{7EBC3B0B-5703-4AD0-9798-77A8F01A154E}"/>
    <hyperlink ref="F325" r:id="rId337" xr:uid="{A0F7B50E-4432-4A51-84C1-07DD501EB5E4}"/>
    <hyperlink ref="F326" r:id="rId338" xr:uid="{13B57037-885D-4D96-89CC-1135592FDF6E}"/>
    <hyperlink ref="F327" r:id="rId339" xr:uid="{019E69D8-FE72-4ECE-BDA1-57D6573EFD5F}"/>
    <hyperlink ref="F328" r:id="rId340" xr:uid="{D55598F5-7639-4156-A2C8-556586900D9E}"/>
    <hyperlink ref="F329" r:id="rId341" xr:uid="{46EF0FB9-C002-4B99-8639-BC13D58ECED7}"/>
    <hyperlink ref="F330" r:id="rId342" xr:uid="{7CC79248-92D9-42CC-9507-459ECB218C4D}"/>
    <hyperlink ref="F331" r:id="rId343" xr:uid="{4B7D3915-A787-4F65-9D17-7A8C5F01C45C}"/>
    <hyperlink ref="F332" r:id="rId344" xr:uid="{C58E079B-45D9-4114-BE25-7F03ABD9AF06}"/>
    <hyperlink ref="F333" r:id="rId345" xr:uid="{7951C797-55C6-4011-903D-9CEC10D3754F}"/>
    <hyperlink ref="F334" r:id="rId346" xr:uid="{C9F64009-2B1F-4547-B7B3-A5A1BDF7AD81}"/>
    <hyperlink ref="F335" r:id="rId347" xr:uid="{24E18223-7E8F-464F-9586-64A2683BD6F9}"/>
    <hyperlink ref="F336" r:id="rId348" xr:uid="{A440D8B3-28F7-46EA-98BC-3B9ED31C1EE0}"/>
    <hyperlink ref="F339:F340" r:id="rId349" display="Betta Habitat" xr:uid="{CA2B26DE-AB92-492B-A2BB-B17FC5815588}"/>
    <hyperlink ref="F348:F350" r:id="rId350" display="Acuarios DYMAX Serie IQ3" xr:uid="{BB5D2F12-65C0-412C-BE48-C7E3DC4158CE}"/>
    <hyperlink ref="F354:F359" r:id="rId351" display="Acuarios DYMAX Serie IQ7" xr:uid="{AA475F6C-62CD-4EB4-B782-7E88F0764284}"/>
    <hyperlink ref="F361:F362" r:id="rId352" display="Tapas en acrílico tranpstente DYMAX IQ LID para acuarios IQ" xr:uid="{F3F6067F-C4DC-4A9E-BECC-F7834AFF84B9}"/>
    <hyperlink ref="F372:F373" r:id="rId353" display="Filtros internos tipo caja modulares DYMAX serie eZ" xr:uid="{B242C461-EC0A-437A-81AB-D515E1C9EF15}"/>
    <hyperlink ref="F405:F407" r:id="rId354" display="Lily Pipe de acero inoxidable DYMAX" xr:uid="{9EFD9AB4-52DC-4B9F-9756-9D85B03C31A2}"/>
    <hyperlink ref="F409" r:id="rId355" xr:uid="{392C43AE-BAEE-4F0B-9AC2-76AC75BE3341}"/>
    <hyperlink ref="F411" r:id="rId356" xr:uid="{80756718-649B-4D76-9ACE-889557421077}"/>
    <hyperlink ref="F415:F416" r:id="rId357" display="Indicador contínuo de CO2 DYMAX" xr:uid="{629DB740-1DBE-4123-8A85-8405CA09DEA4}"/>
    <hyperlink ref="F428:F429" r:id="rId358" display="Reactores internos para CO2 DYMAX" xr:uid="{190ED8C3-2675-41EF-AEC6-E1A82BF2D0D4}"/>
    <hyperlink ref="F431" r:id="rId359" xr:uid="{905A0C7B-58C7-48D7-A67B-5EE74DD3E3CD}"/>
    <hyperlink ref="F468" r:id="rId360" xr:uid="{9A487E03-848A-471A-9538-ADDC1A9ACA5D}"/>
    <hyperlink ref="F471:F472" r:id="rId361" location="coverdescargas" display="Bulk Heads profesionales multi-función DYMAX" xr:uid="{3DACCADB-ED68-4F93-A411-8E696B4C7470}"/>
    <hyperlink ref="F495" r:id="rId362" xr:uid="{E0A9AFFE-9692-46BB-ABEA-C741ABD2B52C}"/>
    <hyperlink ref="F498" r:id="rId363" xr:uid="{C3EDB21E-2359-4C11-8851-E33F53F6FEE6}"/>
    <hyperlink ref="F500" r:id="rId364" xr:uid="{0B00332C-DB01-4089-8703-3060294C3874}"/>
    <hyperlink ref="F502" r:id="rId365" xr:uid="{A4FF1AC8-E8FC-46FA-841B-530E45CA8CB6}"/>
    <hyperlink ref="F507:F509" r:id="rId366" display="Focos fluorecentes DYMAX T5 HO «Tropical»" xr:uid="{CB4F555A-CA34-48AD-A1D0-2CCCC7CFE82C}"/>
    <hyperlink ref="F511:F512" r:id="rId367" display="Focos fluorecentes DYMAX T5 HO «Marine»" xr:uid="{0E7D4584-C86C-47E6-9341-68992B43AB45}"/>
    <hyperlink ref="F514:F516" r:id="rId368" display="Focos fluorecentes DYMAX T5 HO «Aqua»" xr:uid="{0E1A68E1-1359-4B8F-9A7B-35737A6EEF43}"/>
    <hyperlink ref="F522:F524" r:id="rId369" display="Bombas compactas de agua DYMAX serie PH" xr:uid="{FA9F129E-7EB3-4A4F-BD00-942B17CF4068}"/>
    <hyperlink ref="F525" r:id="rId370" xr:uid="{BB5421CD-BE39-47C2-A35D-C3FEE8F2878B}"/>
    <hyperlink ref="F538:F539" r:id="rId371" display="Salinity" xr:uid="{B7ED6C97-26FB-49CC-B0E8-C3E4851FB8C8}"/>
    <hyperlink ref="F541:F543" r:id="rId372" display="Biogen" xr:uid="{8A8CEE3B-805D-442F-B869-3687A93CE2AF}"/>
    <hyperlink ref="F557" r:id="rId373" xr:uid="{B178C5E9-E84D-40DE-B102-D225E05C5AE9}"/>
    <hyperlink ref="F558" r:id="rId374" xr:uid="{7823845F-9AD0-437D-BCB1-DD380C149632}"/>
    <hyperlink ref="F561" r:id="rId375" xr:uid="{AE97B405-DB9E-4BF6-B15D-B87D851D77EA}"/>
    <hyperlink ref="F562" r:id="rId376" xr:uid="{651009B1-3623-42EC-98CD-42E307A05B68}"/>
    <hyperlink ref="F563" r:id="rId377" xr:uid="{7DA91F90-DAE8-4D63-B0DF-91B865080FC1}"/>
    <hyperlink ref="F564" r:id="rId378" xr:uid="{712FA565-879B-4083-864E-34F13509FA36}"/>
    <hyperlink ref="F565" r:id="rId379" xr:uid="{CF2D634C-0FF8-437C-9B8F-1C214118AD8C}"/>
    <hyperlink ref="F566" r:id="rId380" xr:uid="{72E93EF8-9597-4317-B902-C48A8298ED51}"/>
    <hyperlink ref="F567" r:id="rId381" xr:uid="{39BCC297-58DA-4B85-82F6-D9853F151491}"/>
    <hyperlink ref="F568" r:id="rId382" xr:uid="{CE228FA2-D02E-407E-81A9-7E4CAF364E62}"/>
    <hyperlink ref="F569" r:id="rId383" xr:uid="{38BE2B6F-1633-4DF3-A69E-8DFC7548C3FC}"/>
    <hyperlink ref="F570" r:id="rId384" xr:uid="{7E9606ED-6C43-4607-B9E0-6089AFF36C77}"/>
    <hyperlink ref="F571" r:id="rId385" xr:uid="{D91A6130-0B01-4B89-8300-5225E4067E8B}"/>
    <hyperlink ref="F572" r:id="rId386" xr:uid="{D1D9E4A0-3096-41BA-88FA-DB79799F96F0}"/>
    <hyperlink ref="F578" r:id="rId387" xr:uid="{42DA1270-3181-4B89-9584-682E8ADDE476}"/>
    <hyperlink ref="F601:F605" r:id="rId388" display="SeaGel" xr:uid="{298F0935-EDC9-4195-B2FF-4F69102B57EB}"/>
    <hyperlink ref="F607:F610" r:id="rId389" display="Renew" xr:uid="{83DCE904-C3C4-4C7D-A7A4-86EB3CC875D9}"/>
    <hyperlink ref="F618:F621" r:id="rId390" display="Matrix" xr:uid="{9B225B2D-C144-457A-B3CE-EC3829864A45}"/>
    <hyperlink ref="F629:F632" r:id="rId391" display="Stability" xr:uid="{38B8F92C-3381-489E-9329-ED59356ED906}"/>
    <hyperlink ref="F634:F635" r:id="rId392" display="Stability" xr:uid="{D6788F28-70B4-410F-B11E-2D8C787088B2}"/>
    <hyperlink ref="F637:F638" r:id="rId393" display="De*Nitrate" xr:uid="{93C6FD7D-BC05-478C-A68C-6369B13EE665}"/>
    <hyperlink ref="F640" r:id="rId394" xr:uid="{9FAB5E4D-5ECD-426D-A75C-C5E4B8886304}"/>
    <hyperlink ref="F641" r:id="rId395" xr:uid="{07FEE68E-0B77-4978-86C3-70085E26D2AB}"/>
    <hyperlink ref="F643:F646" r:id="rId396" display="Purigen" xr:uid="{F79A00DD-07B0-45F1-9F37-3D6E5B2B7570}"/>
    <hyperlink ref="F648:F650" r:id="rId397" display="Garlic Guard" xr:uid="{EFEBA97A-7C5A-4342-B6DA-02655B24CF85}"/>
    <hyperlink ref="F652:F656" r:id="rId398" display="PhosGuard" xr:uid="{18B0C491-2389-4806-8702-5B311F1D6336}"/>
    <hyperlink ref="F658:F660" r:id="rId399" display="Flourish Phosphorus" xr:uid="{6CFA93C8-53F8-4036-AD2C-1FF7E8BC977E}"/>
    <hyperlink ref="F664:F667" r:id="rId400" display="Acid Buffer" xr:uid="{78687468-90F5-4C09-9C54-59F579D255EA}"/>
    <hyperlink ref="F670:F673" r:id="rId401" display="Discus Buffer" xr:uid="{1C6709ED-1386-4B93-94A7-59986CF34496}"/>
    <hyperlink ref="F675:F676" r:id="rId402" display="Cichlid Lake Salt" xr:uid="{BB965222-B050-40AD-ACD0-A8884EE34079}"/>
    <hyperlink ref="F678" r:id="rId403" xr:uid="{089378BB-F1F5-404F-B0EB-D4BC8661C129}"/>
    <hyperlink ref="F680" r:id="rId404" xr:uid="{E75CECA3-D2D0-4281-8565-423FF9A86DAE}"/>
    <hyperlink ref="F682:F683" r:id="rId405" display="Neutral Regulator" xr:uid="{B9C1AE65-ED4B-42E8-A7C6-D9561616C484}"/>
    <hyperlink ref="F685:F687" r:id="rId406" display="Reef Advantage Calcium" xr:uid="{7EACA394-A531-4352-ACD6-001C2003FBCB}"/>
    <hyperlink ref="F689:F692" r:id="rId407" display="Reef Complete" xr:uid="{EF40BC26-06FE-495A-8D3F-A95F493C75B6}"/>
    <hyperlink ref="F694:F695" r:id="rId408" display="Marine Buffer" xr:uid="{21522FB3-C150-4A39-AE3B-D12F140FE511}"/>
    <hyperlink ref="F697:F698" r:id="rId409" display="Reef Calcium" xr:uid="{0BFA7B6D-FD07-4205-987A-A967ECCE5357}"/>
    <hyperlink ref="F700:F702" r:id="rId410" display="Reef Builder" xr:uid="{D82ECB59-62E4-4208-9688-308B22338E68}"/>
    <hyperlink ref="F704:F705" r:id="rId411" display="Reef Strontium" xr:uid="{0F887EEB-5516-4E40-9611-4BA3702479EB}"/>
    <hyperlink ref="F707" r:id="rId412" xr:uid="{9D73F5E5-F7F3-40C1-82CF-DD6FBFBA569E}"/>
    <hyperlink ref="F710:F714" r:id="rId413" display="Prime" xr:uid="{C11A9E90-DF03-4E25-B6D6-F65CA65E5729}"/>
    <hyperlink ref="F716:F717" r:id="rId414" display="Equilibrium" xr:uid="{A284E750-32E3-48EC-AA43-36D0B9A27CFD}"/>
    <hyperlink ref="F719:F720" r:id="rId415" display="Flourish Excel" xr:uid="{1F934BF8-0DDE-4BCD-8167-BC89899003F1}"/>
    <hyperlink ref="F722:F724" r:id="rId416" display="Flourish Potassium" xr:uid="{095E54DF-DC65-4BAC-A6A9-407F314DE610}"/>
    <hyperlink ref="F726:F727" r:id="rId417" display="Flourish Iron" xr:uid="{5D642336-EED9-420F-AF7D-366C5C36B94C}"/>
    <hyperlink ref="F729" r:id="rId418" xr:uid="{D6D2CF03-2C63-4F1C-BEBF-74E5FD5F8003}"/>
    <hyperlink ref="F731:F733" r:id="rId419" display="Flourish" xr:uid="{413510B0-F4D9-4041-A65A-686221FDBA55}"/>
    <hyperlink ref="F735:F739" r:id="rId420" display="Flourish Advance®" xr:uid="{AAD92623-8FCB-4382-93A6-A3BEE4E31B28}"/>
    <hyperlink ref="F741:F743" r:id="rId421" display="StressGuard" xr:uid="{52D79788-74F3-409C-ACDA-26B1BA30AA86}"/>
    <hyperlink ref="F745:F747" r:id="rId422" display="Reef Plus" xr:uid="{986CD75D-3317-452F-AB7B-8FC6D0E4CE09}"/>
    <hyperlink ref="F749:F750" r:id="rId423" display="Reef Iodide" xr:uid="{730104AA-EFF1-4741-87A4-0A287D1E4140}"/>
    <hyperlink ref="F753:F756" r:id="rId424" display="Cupramine" xr:uid="{91563F49-F9BE-4007-96F2-186EAAAEAF9E}"/>
    <hyperlink ref="F758:F762" r:id="rId425" display="ParaGuard" xr:uid="{44790FBB-3BC5-4466-B846-F06AB4E8E1D7}"/>
    <hyperlink ref="F764" r:id="rId426" xr:uid="{35380C06-0704-4698-9B3E-B09CC6815706}"/>
    <hyperlink ref="F765" r:id="rId427" xr:uid="{06E97ED7-0027-4A40-B437-35120816A831}"/>
    <hyperlink ref="F766:F768" r:id="rId428" display="Flourish Nitrogen" xr:uid="{A59AC9E0-45B0-466A-8A90-8E8A94D7B693}"/>
    <hyperlink ref="F770:F771" r:id="rId429" display="Reef Advantage Magnesium" xr:uid="{CC121A89-085A-414C-BA5C-40FBA8FB38F2}"/>
    <hyperlink ref="F773:F774" r:id="rId430" display="Reef Advantage Strontium" xr:uid="{E11195C5-0B58-4984-8B0E-0ABA52D6D165}"/>
    <hyperlink ref="F776:F779" r:id="rId431" display="Reef Carbonate" xr:uid="{BB1CBAE5-DB17-4923-A7E8-26BA3E146723}"/>
    <hyperlink ref="F781" r:id="rId432" xr:uid="{33A9D407-E6D5-4DD6-BB43-13DAEC8005DD}"/>
    <hyperlink ref="F783:F784" r:id="rId433" display="Reef Trace" xr:uid="{6C797AB4-C8E3-4CA2-93FA-B3DFE8750BF8}"/>
    <hyperlink ref="F787" r:id="rId434" xr:uid="{54954A57-0AB0-40F4-A63B-1AC13DDA3980}"/>
    <hyperlink ref="F789:F790" r:id="rId435" display="AmGuard" xr:uid="{C6A869BD-A046-4D1F-9BF6-E70934A69ABF}"/>
    <hyperlink ref="F793" r:id="rId436" xr:uid="{CEE857C4-81EF-4F66-A050-280231A0A632}"/>
    <hyperlink ref="F801:F803" r:id="rId437" display="Reef Fusion 1" xr:uid="{14EA528A-7B39-4F37-B494-F7A9FE1EBE58}"/>
    <hyperlink ref="F805:F807" r:id="rId438" display="Reef Fusion 2" xr:uid="{6249315E-9FFB-4AD3-A205-48AA935A5138}"/>
    <hyperlink ref="F809:F810" r:id="rId439" display="Pristine" xr:uid="{F8EEA727-A207-4D89-B7C6-E14136DBEB1E}"/>
    <hyperlink ref="F811" r:id="rId440" xr:uid="{FD430424-1410-4AEB-B1E0-7C678B059D45}"/>
    <hyperlink ref="F812:F814" r:id="rId441" display="PhosBond" xr:uid="{FA656E29-FF3D-48A2-8D32-22C11D7EB694}"/>
    <hyperlink ref="F816" r:id="rId442" xr:uid="{47BEEFAC-E424-4F5C-9FD4-8DC749982039}"/>
    <hyperlink ref="F817:F818" r:id="rId443" display="Replenish" xr:uid="{BC01AB2D-98C0-405B-AEBA-634882170626}"/>
    <hyperlink ref="F902" r:id="rId444" xr:uid="{D54E2960-2CF7-4E4F-99B1-9AAF0CD8D8AF}"/>
    <hyperlink ref="F901" r:id="rId445" xr:uid="{D001B050-CFDA-4892-9D10-32143D34C25C}"/>
    <hyperlink ref="F900" r:id="rId446" xr:uid="{7F5225F3-AF7C-481A-A809-210D8F99055D}"/>
    <hyperlink ref="F898" r:id="rId447" xr:uid="{9CA1B7BC-93BA-47F1-BE9A-3F2803E2BC53}"/>
    <hyperlink ref="F820" r:id="rId448" xr:uid="{6ADD1084-5200-44F7-B826-4590F15666E7}"/>
    <hyperlink ref="F821:F822" r:id="rId449" display="Nourish" xr:uid="{A8C8B3CA-E28A-4521-9D9B-6AA3E0BAF722}"/>
    <hyperlink ref="F823" r:id="rId450" xr:uid="{CBCECD87-9AE9-4A79-AF6B-93A8985C1950}"/>
    <hyperlink ref="F824:F826" r:id="rId451" display="Vitality" xr:uid="{40EB343B-567A-46AC-A3F2-1F3F53FF630E}"/>
    <hyperlink ref="F827" r:id="rId452" xr:uid="{BDF41AEB-364A-4B19-B82A-0819F4CBFF25}"/>
    <hyperlink ref="F828:F830" r:id="rId453" display="Reef Phytoplankton" xr:uid="{9E5301CD-3A22-460E-81C5-A7C99AA54BEF}"/>
    <hyperlink ref="F831" r:id="rId454" xr:uid="{8F98460C-E748-40AE-9513-B84AB397F58B}"/>
    <hyperlink ref="F832:F834" r:id="rId455" display="Reef Zooplankton" xr:uid="{CC668E51-368F-48A2-B6E4-0C402ED758CE}"/>
    <hyperlink ref="F835" r:id="rId456" xr:uid="{9FD0CF00-B52C-4363-A03B-F0A2212FB6AD}"/>
    <hyperlink ref="F836" r:id="rId457" xr:uid="{AD937821-6628-4E62-8DAC-A6EEBC4724B8}"/>
    <hyperlink ref="F837" r:id="rId458" xr:uid="{1D2B838A-054A-4156-9FAE-CF4D64EB615E}"/>
    <hyperlink ref="F838" r:id="rId459" xr:uid="{EA0B6513-5E4D-4BCA-BA85-076CFA76848F}"/>
    <hyperlink ref="F839" r:id="rId460" xr:uid="{1C098A66-5ABC-42BE-BAF8-B178EC5800DE}"/>
    <hyperlink ref="F840" r:id="rId461" xr:uid="{BA76C592-DCC4-4CEA-AB76-8BCA6FB65DFD}"/>
    <hyperlink ref="F841" r:id="rId462" xr:uid="{DCF91FFF-10A7-4A62-9B25-FF7EFB6B30DE}"/>
    <hyperlink ref="F842" r:id="rId463" xr:uid="{C8C6AD6C-074F-485A-9E88-216F29961110}"/>
    <hyperlink ref="F843" r:id="rId464" xr:uid="{4AD9FBC0-655D-4879-9E96-4525831D990A}"/>
    <hyperlink ref="F844" r:id="rId465" xr:uid="{6149D7EE-A594-4EE4-84B2-4D009217F2B2}"/>
    <hyperlink ref="F845" r:id="rId466" xr:uid="{8CAA9CE9-D773-49D1-B59C-1122E390BCB8}"/>
    <hyperlink ref="F849" r:id="rId467" xr:uid="{CA9B9217-1A43-4CF3-BDDB-DB8699872D36}"/>
    <hyperlink ref="F852" r:id="rId468" xr:uid="{90932570-F607-4643-BA0E-60CBBFE3FA7C}"/>
    <hyperlink ref="F847" r:id="rId469" xr:uid="{734B479C-11E1-413D-AA65-B12823D3032B}"/>
    <hyperlink ref="F846" r:id="rId470" xr:uid="{6CC50EF4-E50A-4BF4-A684-D0EAE91937D9}"/>
    <hyperlink ref="F851" r:id="rId471" xr:uid="{121578EC-14BA-4F91-A910-DBA5C761782D}"/>
    <hyperlink ref="F853" r:id="rId472" xr:uid="{0B9483F6-497A-447B-AA47-1F45FDDE263C}"/>
    <hyperlink ref="F855" r:id="rId473" xr:uid="{584A698B-0B8C-46F3-8777-7BE0CDC58427}"/>
    <hyperlink ref="F856" r:id="rId474" xr:uid="{64349279-31CF-44D7-AC7D-BCC571F09580}"/>
    <hyperlink ref="F854" r:id="rId475" xr:uid="{68420459-2AD3-4059-811D-FF7AF2B1D0F9}"/>
    <hyperlink ref="F874" r:id="rId476" xr:uid="{2FAABAA1-5FE3-4D53-AE3B-35FEB9B7704C}"/>
    <hyperlink ref="F907" r:id="rId477" xr:uid="{CA0651D3-2717-4E90-856F-C87A7812ABFB}"/>
    <hyperlink ref="F909" r:id="rId478" xr:uid="{45A6A1C6-F225-4CA7-99C6-3B814A2CA301}"/>
    <hyperlink ref="F911" r:id="rId479" xr:uid="{4EF830C2-1592-4DC4-B564-33AC28793EA6}"/>
    <hyperlink ref="F913" r:id="rId480" xr:uid="{1DAE310E-E9BA-4814-89D9-27936BC829E4}"/>
    <hyperlink ref="F915" r:id="rId481" xr:uid="{8AA563E0-457A-430A-B939-C1943FFA460B}"/>
    <hyperlink ref="F906" r:id="rId482" xr:uid="{A203CBE6-AE08-44B1-91E8-D0F0F358D80E}"/>
    <hyperlink ref="F908" r:id="rId483" xr:uid="{CE766D1C-994F-44D8-9F53-DCE4376A34A8}"/>
    <hyperlink ref="F910" r:id="rId484" xr:uid="{3145FC2F-6B14-4AB7-8E32-C3420C2711C7}"/>
    <hyperlink ref="F912" r:id="rId485" xr:uid="{DDE485E8-F54E-4FDE-9F78-9FFE7436580A}"/>
    <hyperlink ref="F914" r:id="rId486" xr:uid="{5E464525-F80A-43B8-A6C9-1E5A9CDC154E}"/>
    <hyperlink ref="F916" r:id="rId487" xr:uid="{541FDE0D-9A29-4B51-B4A2-588AC63A2F79}"/>
    <hyperlink ref="F917" r:id="rId488" xr:uid="{7FA6162B-7594-4AFB-B40F-C39785998A41}"/>
    <hyperlink ref="F919:F921" r:id="rId489" display="Acuarios Serie TL" xr:uid="{6E9056E2-8874-4478-BB3D-D09DE80601D3}"/>
    <hyperlink ref="F927:F930" r:id="rId490" display="Acuarios Serie HS" xr:uid="{0300E06B-2D93-4007-98B4-D64297E2AE00}"/>
    <hyperlink ref="F932" r:id="rId491" xr:uid="{ABB2C538-C853-463E-9BAE-2C3A95DCFF8E}"/>
    <hyperlink ref="F934:F935" r:id="rId492" display="Acuarios Serie LZ" xr:uid="{9979DF54-5F6C-4D9D-8362-2316D9C74061}"/>
    <hyperlink ref="F944" r:id="rId493" xr:uid="{B1131C6B-F42C-401A-A495-342F8691B4D2}"/>
    <hyperlink ref="F945" r:id="rId494" xr:uid="{6C6D9ED5-9421-4D6E-AE2E-32D75A1A3836}"/>
    <hyperlink ref="F946" r:id="rId495" xr:uid="{B5933A26-4344-41C8-AEC7-541CE4EBC942}"/>
    <hyperlink ref="F990" r:id="rId496" xr:uid="{D057821D-FC2F-4773-A443-AD1D8FF45FD3}"/>
    <hyperlink ref="F991:F997" r:id="rId497" display="Acuarios BOYU Serie BYG" xr:uid="{8CD89D00-2E64-4B1C-BBFA-AFE02D9B7B80}"/>
    <hyperlink ref="F999" r:id="rId498" xr:uid="{7A2582F1-A7DE-4AF7-B6C4-A0F6E7E5F6F2}"/>
    <hyperlink ref="F1000:F1003" r:id="rId499" display="Acuarios BOYU Serie LC" xr:uid="{46BBF5B3-B4DD-4238-8D47-99BDF91B08D2}"/>
    <hyperlink ref="F1005" r:id="rId500" xr:uid="{09A55B4D-DCDF-46BB-9ED2-D1D6262A23CB}"/>
    <hyperlink ref="F1006:F1012" r:id="rId501" display="Acuarios BOYU Serie LJ" xr:uid="{A15B0A43-5A47-42C2-BBAE-C338DFA95DE7}"/>
    <hyperlink ref="F1025" r:id="rId502" xr:uid="{80ED60EB-9C6E-466C-B05C-FC1255596CE0}"/>
    <hyperlink ref="F1026" r:id="rId503" xr:uid="{01EDDDD0-56CF-4577-A7A4-7F546E960ABB}"/>
    <hyperlink ref="F1027:F1029" r:id="rId504" display="Acuarios y gabinetes serie MEZ" xr:uid="{A8D8FC4A-5EE6-42AC-8F20-50DDAEE42A3C}"/>
    <hyperlink ref="F1052" r:id="rId505" xr:uid="{163B52A3-45E6-47F3-960A-22722671A1AB}"/>
    <hyperlink ref="F1053" r:id="rId506" xr:uid="{B79BB79F-A747-438B-A9B5-F53F1383CA39}"/>
    <hyperlink ref="F1054" r:id="rId507" xr:uid="{C890A2DF-9EE6-4822-83A9-A5F3BCB6BDA8}"/>
    <hyperlink ref="F1055" r:id="rId508" xr:uid="{8AE03F30-D22F-4E6E-9BE8-CC8C8B9D2350}"/>
    <hyperlink ref="F1322" r:id="rId509" xr:uid="{525BB40C-EA81-4B3B-A67C-AAD79FBB3AF6}"/>
    <hyperlink ref="F1323" r:id="rId510" xr:uid="{9FE083F2-3A8F-4D8D-BDE7-481DEBEE0215}"/>
    <hyperlink ref="F1435" r:id="rId511" xr:uid="{25C88317-26DC-4C27-9C6F-12BB497137C8}"/>
    <hyperlink ref="F1436" r:id="rId512" xr:uid="{B3DB1C52-DE33-4923-A94A-B8F672804456}"/>
    <hyperlink ref="F1390" r:id="rId513" xr:uid="{42D5C4BE-0AE1-4155-A083-CE6EAA45E658}"/>
    <hyperlink ref="F1392" r:id="rId514" xr:uid="{61143B19-A9E0-48A6-A4A1-3F182F872F83}"/>
    <hyperlink ref="F1415" r:id="rId515" xr:uid="{5F09D746-3E47-4E00-AEFB-F8A7FA384F74}"/>
    <hyperlink ref="F1414" r:id="rId516" xr:uid="{E6F7B649-9196-4C42-B724-DC34104B494D}"/>
    <hyperlink ref="F1416" r:id="rId517" xr:uid="{90C1127E-9074-41B3-9463-B10237ECABB5}"/>
    <hyperlink ref="F1417" r:id="rId518" xr:uid="{8F21BB57-DAAA-4F0E-B946-5D8C0D9E3A1F}"/>
    <hyperlink ref="F1420" r:id="rId519" display="https://ideasmarinas.com/glass-spray-bar-set/" xr:uid="{A2C0A90F-E596-4A53-9E3F-0350D90342C4}"/>
    <hyperlink ref="F1421" r:id="rId520" display="https://ideasmarinas.com/glass-spray-bar-set/" xr:uid="{E601E335-5BC5-4B5A-BE13-B2A5DE8137C8}"/>
    <hyperlink ref="F1521" r:id="rId521" xr:uid="{4DD86BA4-30E4-4861-9B38-D5476FC57B78}"/>
    <hyperlink ref="F1522:F1524" r:id="rId522" display="Rocas decorativas naturales “Paisaje”" xr:uid="{3C00AC36-CD71-4C7F-8F9E-2DD2102AAAC7}"/>
    <hyperlink ref="F1540" r:id="rId523" xr:uid="{057BAED3-3DF9-4A1D-81E4-9677C48DA527}"/>
    <hyperlink ref="F1537:F1539" r:id="rId524" display="Rocas decorativas naturales “Cebra”" xr:uid="{0FC32741-505B-4688-8F3B-6010DA6AC220}"/>
    <hyperlink ref="F1533" r:id="rId525" xr:uid="{165FEA18-71DB-432A-AEC2-FDB89A132BB3}"/>
    <hyperlink ref="F1534:F1536" r:id="rId526" display="Rocas decorativas naturales “Pagoda Ligera”" xr:uid="{84841012-B9B4-4E81-A8B2-1C8F8A0FEB33}"/>
    <hyperlink ref="F1529" r:id="rId527" xr:uid="{0E207D38-CFC3-4895-8901-6962CD2B8F49}"/>
    <hyperlink ref="F1530:F1532" r:id="rId528" display="Rocas decorativas naturales “Dragón”" xr:uid="{F2952169-F94C-4907-A631-3349098A824E}"/>
    <hyperlink ref="F1505" r:id="rId529" xr:uid="{50FBC7C4-FFD8-4D7D-8487-40BBAAD84648}"/>
    <hyperlink ref="F1334:F1335" r:id="rId530" display="Válvulas check profesionales Ideas Marinas" xr:uid="{0F0694D3-57A2-49EE-AEBE-5AEEB721A041}"/>
    <hyperlink ref="F1296" r:id="rId531" xr:uid="{06E1FED4-1022-41A0-B085-6123375B3CE3}"/>
    <hyperlink ref="F1300" r:id="rId532" xr:uid="{DF2381F0-27D7-42C6-B554-F6E15DF6C35E}"/>
    <hyperlink ref="F1307" r:id="rId533" xr:uid="{63F02029-5AD3-4227-929C-7C3146E502E5}"/>
    <hyperlink ref="F1308:F1312" r:id="rId534" display="Piedras difusoras serie S" xr:uid="{3AAD02C3-37F0-4517-AA3E-1AF61281B120}"/>
    <hyperlink ref="F1313" r:id="rId535" xr:uid="{9C087F0D-650C-45FA-ABF3-2A16E1F612BC}"/>
    <hyperlink ref="F1314" r:id="rId536" xr:uid="{2A775EED-58C0-44AB-A175-D8D1FC0E5E56}"/>
    <hyperlink ref="F1318" r:id="rId537" display="https://ideasmarinas.com/maternidades-flotantes-serie-fh/" xr:uid="{D2EDCF16-4219-470F-8F35-F783D6B416D3}"/>
    <hyperlink ref="F1319" r:id="rId538" display="https://ideasmarinas.com/maternidades-flotantes-serie-fh/" xr:uid="{1E8CC2F5-BB20-4640-B2AD-CE2024ADFC13}"/>
    <hyperlink ref="F1076" r:id="rId539" xr:uid="{1886DAAA-DCD4-4F06-9DB1-88BF2B4983D2}"/>
    <hyperlink ref="F1077" r:id="rId540" xr:uid="{3A4F0B59-F4FA-4110-BD3D-53554846B28C}"/>
    <hyperlink ref="F1079" r:id="rId541" xr:uid="{2C54A143-9CC5-4AD5-AFC5-5AAC0A1247A0}"/>
    <hyperlink ref="F1089" r:id="rId542" xr:uid="{FA319767-0EA8-4CF0-97B0-07D711160BA3}"/>
    <hyperlink ref="F1091:F1092" r:id="rId543" display="Wave Makers serie WM-E" xr:uid="{C730B958-698F-42F2-889A-4AB61EB4A942}"/>
    <hyperlink ref="F1093:F1095" r:id="rId544" display="Wave Makers serie WM-E" xr:uid="{D0324D41-5F7B-4E70-B163-6D4E3E5C99A2}"/>
    <hyperlink ref="F1106" r:id="rId545" xr:uid="{18201D62-6B1C-4599-B7E2-E065FB47154F}"/>
    <hyperlink ref="F1107:F1111" r:id="rId546" display="Calentadores Automáticos serie “HT”" xr:uid="{21E14C69-35DC-4DF0-A47F-A8738A3C6124}"/>
    <hyperlink ref="F1224" r:id="rId547" xr:uid="{BEB0D623-FF18-4EBF-AA7D-4CDEE4AAA49D}"/>
    <hyperlink ref="F1226" r:id="rId548" xr:uid="{8C59C116-CFF0-4045-A377-B8C2F201F9CD}"/>
    <hyperlink ref="F303" r:id="rId549" xr:uid="{D122F104-2488-444D-8F26-8C73A9C35DF5}"/>
    <hyperlink ref="F304" r:id="rId550" xr:uid="{90EE00A1-F4E1-48F5-BDC3-93302F706629}"/>
    <hyperlink ref="F305" r:id="rId551" xr:uid="{0BCD3A2F-ED82-4049-8D02-CE8617959A3A}"/>
    <hyperlink ref="F306" r:id="rId552" xr:uid="{7DEF692E-0B04-4F09-9226-BE1E41508752}"/>
    <hyperlink ref="F311" r:id="rId553" xr:uid="{FC05895F-D645-4628-B977-F2B3A12D0FD2}"/>
    <hyperlink ref="F312" r:id="rId554" xr:uid="{196DC35E-0DC5-4A77-92F4-1EAEC6158D4C}"/>
    <hyperlink ref="F313" r:id="rId555" xr:uid="{23BC83AC-D4F6-4058-B350-1D1068153B8D}"/>
    <hyperlink ref="F276" r:id="rId556" xr:uid="{15F90657-F0E8-457F-8303-FF77E882F39C}"/>
    <hyperlink ref="F277" r:id="rId557" xr:uid="{F8171D52-955B-4F4E-B1D0-89DE6C02F637}"/>
    <hyperlink ref="F1225" r:id="rId558" xr:uid="{1A2B6925-679C-4E78-92A9-4F471A67FD67}"/>
    <hyperlink ref="F1227" r:id="rId559" xr:uid="{504C1F3B-0E45-4578-8988-F81A140FB3E2}"/>
    <hyperlink ref="F1544" r:id="rId560" xr:uid="{191698B3-5716-4731-AA6B-E1DE0D7F4457}"/>
    <hyperlink ref="F1547" r:id="rId561" xr:uid="{2D733C05-4BDB-4346-A3B7-27E04A61D41E}"/>
    <hyperlink ref="F74:F77" r:id="rId562" display="https://ideasmarinas.com/producto/azoo-9-in-1-flower-horn-pellet/" xr:uid="{E1116B5C-F9D6-4B40-A57E-AB89AB7792F7}"/>
    <hyperlink ref="F895" r:id="rId563" xr:uid="{ABFD3A92-9871-4429-9DC3-808BEC62CD77}"/>
    <hyperlink ref="F896" r:id="rId564" xr:uid="{C98B36D0-8E5A-4545-AF61-30F0D574CE30}"/>
    <hyperlink ref="F440" r:id="rId565" xr:uid="{0CB8CEDD-6206-425D-BAFE-2A42860F5261}"/>
    <hyperlink ref="F441" r:id="rId566" xr:uid="{D59792FA-9092-4483-AD1F-D371C722EB3D}"/>
    <hyperlink ref="F442:F443" r:id="rId567" display="Base sujetadora de acero inoxidable DYMAX" xr:uid="{E83E7948-2899-4DB7-B53A-802CB1A4B2D6}"/>
    <hyperlink ref="F560" r:id="rId568" xr:uid="{E6C8CFFD-6DA3-411C-8737-98BC8C1BCA8D}"/>
    <hyperlink ref="F583" r:id="rId569" xr:uid="{9F293518-4AA4-464A-A8A4-BEC7E6BB226F}"/>
    <hyperlink ref="F584" r:id="rId570" xr:uid="{F01ED48A-8D18-4561-A21E-EE4C3B462329}"/>
    <hyperlink ref="F585" r:id="rId571" xr:uid="{AA56CD80-F0AD-477A-B8FC-0DD46C74DEF2}"/>
    <hyperlink ref="F586" r:id="rId572" xr:uid="{F1E16131-10BC-4558-86C1-8C68DAC2B5AA}"/>
    <hyperlink ref="F588" r:id="rId573" xr:uid="{2426452E-BAA5-449A-80E7-7B13B5F3A538}"/>
    <hyperlink ref="F589" r:id="rId574" xr:uid="{02C161A6-FAED-403D-BEC9-6BA83A0F7B55}"/>
    <hyperlink ref="F590" r:id="rId575" xr:uid="{E2A27B06-E2BE-4106-9076-48F532BDE39B}"/>
    <hyperlink ref="F591" r:id="rId576" xr:uid="{54F6BC93-612D-4256-9229-E8E12ABB1D2F}"/>
    <hyperlink ref="F592" r:id="rId577" xr:uid="{04EAE932-A251-428C-90A4-6F581A53BD36}"/>
    <hyperlink ref="F593" r:id="rId578" xr:uid="{785760FF-2531-469F-8330-AD9849E2BE7A}"/>
    <hyperlink ref="F890" r:id="rId579" xr:uid="{B5F201E9-B7E2-4BBF-97DF-3DFA526EBBFF}"/>
    <hyperlink ref="F891" r:id="rId580" xr:uid="{C1B54B74-8C40-4DBE-84CF-81D10E1FB20F}"/>
    <hyperlink ref="F892" r:id="rId581" xr:uid="{12C1B152-E8A5-490F-93F9-91D1E8B69A43}"/>
    <hyperlink ref="F893" r:id="rId582" xr:uid="{D4DF6186-79DE-4564-9AE5-8872C001A1FF}"/>
    <hyperlink ref="F894" r:id="rId583" xr:uid="{A614BF3B-DCA9-4EFF-AE44-47454E5109A3}"/>
    <hyperlink ref="F922:F926" r:id="rId584" display="Acuarios Serie HS" xr:uid="{21DEB2B6-A697-429D-B303-5825B050C684}"/>
    <hyperlink ref="F933" r:id="rId585" xr:uid="{B77A9213-1433-4DFC-B38C-E4149AAB55AC}"/>
    <hyperlink ref="F936:F943" r:id="rId586" display="Acuarios Serie LZ" xr:uid="{B3284845-F0E7-4E83-904F-B0B32A810705}"/>
    <hyperlink ref="F947" r:id="rId587" xr:uid="{29BCD0AA-E8A2-463F-83E8-07E66AA01B50}"/>
    <hyperlink ref="F948:F955" r:id="rId588" display="Acuarios BOYU Serie ZDT" xr:uid="{2A3CE3AF-91D7-4DC4-AA1F-20A16B149535}"/>
    <hyperlink ref="F956" r:id="rId589" xr:uid="{545D88CD-4D3C-4117-865D-A464B802DA8F}"/>
    <hyperlink ref="F957:F969" r:id="rId590" display="Acuarios BOYU Serie EA" xr:uid="{20911C9F-EACB-43FE-AC49-C94332BAD97C}"/>
    <hyperlink ref="F970" r:id="rId591" xr:uid="{BA10CD55-DD6F-46E7-9E23-FFCE336E4D22}"/>
    <hyperlink ref="F971:F989" r:id="rId592" display="Acuarios BOYU Serie LH" xr:uid="{1D3B9E6C-04B9-45F5-AFEB-E92ADC221FCB}"/>
    <hyperlink ref="F1013" r:id="rId593" xr:uid="{57583790-9C95-43FB-A1DD-EC3EEF1CB622}"/>
    <hyperlink ref="F1014:F1024" r:id="rId594" display="Acuarios BOYU Serie MS y MS-M" xr:uid="{542F4840-60C7-461E-A9A0-1B5076D9FB65}"/>
    <hyperlink ref="F1030" r:id="rId595" xr:uid="{575F8CE5-F6BC-4CDD-86FE-F29B4A03D844}"/>
    <hyperlink ref="F1031" r:id="rId596" xr:uid="{B6F1F6BE-BF59-4789-8252-6D44D5FCB11B}"/>
    <hyperlink ref="F1032" r:id="rId597" xr:uid="{93B3CA52-0C58-4AA1-8E6A-D97793B10BEC}"/>
    <hyperlink ref="F1034" r:id="rId598" xr:uid="{8A28593C-42A7-4920-9410-AD8CC8FBA0E0}"/>
    <hyperlink ref="F1035:F1039" r:id="rId599" display="Acuarios BOYU Serie HA" xr:uid="{B48BAF36-FA8C-4DE0-AA42-A4AEE8EB8B01}"/>
    <hyperlink ref="F1041:F1046" r:id="rId600" display="Acuarios BOYU Serie HA" xr:uid="{3B0153CD-CDFF-419B-9A74-432528C925E2}"/>
    <hyperlink ref="F1060" r:id="rId601" xr:uid="{79E76E81-E958-45AB-9884-98FBF54E941B}"/>
    <hyperlink ref="F1061" r:id="rId602" xr:uid="{C97A0C9F-E35E-4F4D-BDFD-7A5CA14DE074}"/>
    <hyperlink ref="F1062" r:id="rId603" xr:uid="{00DE3CA7-C08C-4715-9C54-784C6470537C}"/>
    <hyperlink ref="F1063" r:id="rId604" xr:uid="{F3C242F6-B731-40F6-9936-C22807B6B995}"/>
    <hyperlink ref="F1065" r:id="rId605" xr:uid="{4C2BE235-151F-4FC7-A825-69244F8C76A9}"/>
    <hyperlink ref="F1066" r:id="rId606" xr:uid="{5FFEAAEC-1B5E-479A-86F6-2274E21AF4F0}"/>
    <hyperlink ref="F1067:F1069" r:id="rId607" display="Esterilizadores de agua UV-C para exteriores" xr:uid="{2ADF92BE-8223-4AD8-96C3-DEAC79F33C55}"/>
    <hyperlink ref="F1070" r:id="rId608" xr:uid="{D13E0A3E-C738-46D9-B4EA-A19AECB613ED}"/>
    <hyperlink ref="F1071" r:id="rId609" xr:uid="{ACFEBA1A-48E4-47EB-8C3F-BA9CAC29E519}"/>
    <hyperlink ref="F1074" r:id="rId610" xr:uid="{89FB42FE-6C59-4C6B-8C79-D702973A2A74}"/>
    <hyperlink ref="F1073" r:id="rId611" xr:uid="{FBD1FD3D-BD84-449F-8E4C-72CDCC9DFA66}"/>
    <hyperlink ref="F1075" r:id="rId612" xr:uid="{A2257E1A-A18D-45E9-B45B-164F246D12B2}"/>
    <hyperlink ref="F1097" r:id="rId613" xr:uid="{E42C94AF-B727-4653-AD40-6892949FB6E3}"/>
    <hyperlink ref="F1098" r:id="rId614" xr:uid="{1C888E17-4C88-4BDB-9C3F-163CA47AC619}"/>
    <hyperlink ref="F1099" r:id="rId615" display="Espumadores de proteínas WG-308 yWG- 310" xr:uid="{9F3D79A8-62F3-49C2-990B-29D022C41DC2}"/>
    <hyperlink ref="F1100" r:id="rId616" xr:uid="{88A9D899-57EA-4AD7-AA47-2F757B28FAA6}"/>
    <hyperlink ref="F1101" r:id="rId617" xr:uid="{EB95D2D5-8849-4730-8982-D8C58227B111}"/>
    <hyperlink ref="F1103" r:id="rId618" xr:uid="{49DF896E-3285-47F3-A305-78EF6E083CB3}"/>
    <hyperlink ref="F1104" r:id="rId619" xr:uid="{5AFE553C-BDBD-49A7-92CB-760A758BD3D5}"/>
    <hyperlink ref="F1113" r:id="rId620" xr:uid="{7961EE81-D45E-4D74-B36D-DEE3273EC3B4}"/>
    <hyperlink ref="F1114" r:id="rId621" xr:uid="{F97F4183-5484-465A-9171-87B039953936}"/>
    <hyperlink ref="F1115" r:id="rId622" xr:uid="{E15D9F0C-02B2-4C13-A96B-242B0E7B3A97}"/>
    <hyperlink ref="F1116:F1117" r:id="rId623" display="Bombas de aire serie “S”" xr:uid="{F245A054-9E79-45BE-97AA-E35D76AF1746}"/>
    <hyperlink ref="F1118" r:id="rId624" xr:uid="{04810DF8-9F0A-4306-9162-8437AF969041}"/>
    <hyperlink ref="F1119" r:id="rId625" xr:uid="{722CC3FD-AC9F-4E06-A01D-3FFA9EC944E9}"/>
    <hyperlink ref="F1121" r:id="rId626" display="https://ideasmarinas.com/bomba-de-aire-boyu-s-520-potente-silenciosa/" xr:uid="{FCAF7C73-7FF1-4D82-BCF1-AA3A526D743F}"/>
    <hyperlink ref="F1120" r:id="rId627" display="https://ideasmarinas.com/bomba-de-aire-boyu-s-510-compacta-silenciosa/" xr:uid="{A6755AFC-2C7B-419A-8003-E9806A78C197}"/>
    <hyperlink ref="F1141" r:id="rId628" xr:uid="{C851A6BA-114C-4B1B-9EBC-353374E7085F}"/>
    <hyperlink ref="F1143" r:id="rId629" xr:uid="{0E0A0802-5D40-4A10-967E-73A92565A066}"/>
    <hyperlink ref="F1142" r:id="rId630" xr:uid="{C2720160-2CFE-4DA5-B3DC-57A5A58ABDC5}"/>
    <hyperlink ref="F1144" r:id="rId631" xr:uid="{CF617E2A-0061-4330-9712-DDD5573BB494}"/>
    <hyperlink ref="F1145" r:id="rId632" xr:uid="{5AD70C5A-7E1F-4E82-91EE-AC1AED9ADFC7}"/>
    <hyperlink ref="F1146" r:id="rId633" xr:uid="{37A4F8BD-AB54-4353-BD1E-2FC778367E2D}"/>
    <hyperlink ref="F1147" r:id="rId634" xr:uid="{B6891EFF-B20C-48BE-9A38-95DB2A5A931A}"/>
    <hyperlink ref="F1148:F1152" r:id="rId635" display="Filtros Rápidos línea SP" xr:uid="{B653431F-3E90-42F7-ABEC-CB732D9D5561}"/>
    <hyperlink ref="F1153" r:id="rId636" xr:uid="{44A9605A-FE2C-47EA-973E-DB41080AE6D7}"/>
    <hyperlink ref="F1155" r:id="rId637" xr:uid="{B3169720-3660-42BF-B37B-D47A2ED29598}"/>
    <hyperlink ref="F1156:F1157" r:id="rId638" display="Filtros de Cascada Ultra-delgados serie “WF”" xr:uid="{75E2F0CC-9284-4871-B9E5-61439B74C573}"/>
    <hyperlink ref="F1158" r:id="rId639" xr:uid="{B8A79182-6CF7-4F30-B965-0B33640BB294}"/>
    <hyperlink ref="F1159" r:id="rId640" xr:uid="{E56DF7AB-04C3-47D2-80A5-373735577CB1}"/>
    <hyperlink ref="F1162:F1164" r:id="rId641" display="Filtros tipo canister compactos Serie EF y EFU" xr:uid="{8BFC82DF-8787-4A59-AAC2-FE37EA9C25BE}"/>
    <hyperlink ref="F1161" r:id="rId642" xr:uid="{4973149F-1354-44F0-AE25-2582C0EAF62B}"/>
    <hyperlink ref="F1168" r:id="rId643" xr:uid="{FBB6628A-C34A-4344-A647-CC4BE47F8EB3}"/>
    <hyperlink ref="F1170:F1172" r:id="rId644" display="Filtro tipo canister con U.V. EFU-10" xr:uid="{9EB4152A-FA1C-46E8-B60F-5EB89C638F11}"/>
    <hyperlink ref="F1169" r:id="rId645" xr:uid="{6159E690-32F7-4FF2-9835-F313BE19E78E}"/>
    <hyperlink ref="F1174" r:id="rId646" xr:uid="{87EB735F-9529-4BA0-A70F-A2E7644D8925}"/>
    <hyperlink ref="F1175:F1177" r:id="rId647" display="Filtros de Esponja serie “SF”" xr:uid="{3703DD47-1C0B-4A19-A691-C02AB22090AF}"/>
    <hyperlink ref="F1179" r:id="rId648" xr:uid="{BEE9A801-6BBD-4EBF-89BC-BEE6F23E65A8}"/>
    <hyperlink ref="F1180" r:id="rId649" xr:uid="{870E51FF-2370-4D93-94C0-26B07F13DF3F}"/>
    <hyperlink ref="F1181" r:id="rId650" xr:uid="{527078FA-B652-4627-8141-69F40D072AA6}"/>
    <hyperlink ref="F1182:F1183" r:id="rId651" display="Bombas de achique serie DS" xr:uid="{CB65E084-751D-4A93-B5B6-EAB261A05399}"/>
    <hyperlink ref="F1185" r:id="rId652" display="https://ideasmarinas.com/filtro-para-estanques-boyu-efu-a-sistema-uv/" xr:uid="{1C13C235-C6E6-4BC8-9A18-900265E09284}"/>
    <hyperlink ref="F1186" r:id="rId653" display="https://ideasmarinas.com/filtro-para-estanques-boyu-efu-a-sistema-uv/" xr:uid="{DF7BF323-34D8-494A-AA98-2E769E5882E7}"/>
    <hyperlink ref="F1187" r:id="rId654" xr:uid="{A007F6C9-4A54-42DB-AF9F-53AEB21A7E13}"/>
    <hyperlink ref="F1188:F1189" r:id="rId655" display="Filtros canister para estanques Serie YT" xr:uid="{78052E91-1B0D-4388-A47E-89EC2679960E}"/>
    <hyperlink ref="F1191" r:id="rId656" xr:uid="{EFE59BFA-D5F7-4C32-85AD-8931FD999807}"/>
    <hyperlink ref="F1192" r:id="rId657" xr:uid="{90138FD4-9FE2-4601-A4BF-03AF78797447}"/>
    <hyperlink ref="F1193" r:id="rId658" xr:uid="{282ADD49-A2E6-4F25-8E62-446C1A1D27B8}"/>
    <hyperlink ref="F1194" r:id="rId659" xr:uid="{0764A407-7C23-4EBA-860E-2BF5DAB4EDF3}"/>
    <hyperlink ref="F1190" r:id="rId660" xr:uid="{4F4FE417-AB96-4882-BAC0-1EA334080948}"/>
    <hyperlink ref="F1196" r:id="rId661" xr:uid="{88257AF0-C99A-4653-A9D0-D90FBFD6D5A6}"/>
    <hyperlink ref="F1197:F1199" r:id="rId662" display="Bombas de circulación ECO serie GX4P" xr:uid="{0C37403A-E0DA-4E0C-84B7-1344E546A508}"/>
    <hyperlink ref="F1123" r:id="rId663" xr:uid="{5BDF5CF2-F403-406B-B0F2-1462F6009611}"/>
    <hyperlink ref="F1124" r:id="rId664" xr:uid="{3ECA303A-ACFE-4B78-9BA6-7C5534B9B33B}"/>
    <hyperlink ref="F1130" r:id="rId665" xr:uid="{02619672-5F27-40FF-93E9-024D10167833}"/>
    <hyperlink ref="F1131" r:id="rId666" xr:uid="{3FFC61C7-2694-464C-A61C-AF29EC6D93F5}"/>
    <hyperlink ref="F1132" r:id="rId667" xr:uid="{37A347F3-4F10-40A6-A3E3-27EF57E5A3BE}"/>
    <hyperlink ref="F1133" r:id="rId668" xr:uid="{E4FEE604-8722-41EB-A4AD-6B09AA1F424D}"/>
    <hyperlink ref="F1134" r:id="rId669" xr:uid="{E4E7C7F7-5AEE-4B5D-BCAB-A27E4EA406CB}"/>
    <hyperlink ref="F1136" r:id="rId670" xr:uid="{E3BCBF3A-AC4F-4BC2-BF82-091612DA500F}"/>
    <hyperlink ref="F1137:F1139" r:id="rId671" display="Cabezas de poder línea SP" xr:uid="{4F0309AF-3289-4732-AF13-9B31A8F517E3}"/>
    <hyperlink ref="F1165" r:id="rId672" xr:uid="{D5604B78-DB7B-46A1-B8E9-797D4857ACF6}"/>
    <hyperlink ref="F1166" r:id="rId673" xr:uid="{0CAEDD0D-BAE8-4CAA-9D96-D05E5773736B}"/>
    <hyperlink ref="F1209" r:id="rId674" xr:uid="{47A65AB2-829F-4F62-89D8-6CC6822F56B9}"/>
    <hyperlink ref="F1210" r:id="rId675" xr:uid="{D5587AC8-2BA9-4E52-A534-B96B05240FE9}"/>
    <hyperlink ref="F1212" r:id="rId676" xr:uid="{910F24B2-5091-4118-B97E-954F5C4E36A7}"/>
    <hyperlink ref="F1213" r:id="rId677" xr:uid="{4E88ECC5-34C3-4A74-81DB-F6E5C1F7C695}"/>
    <hyperlink ref="F1214" r:id="rId678" xr:uid="{E71D8075-6A6C-4268-AFD3-E63DBF60B5CB}"/>
    <hyperlink ref="F1317" r:id="rId679" xr:uid="{85901EB4-CF6F-42C7-98E4-5D2AE4F5C174}"/>
    <hyperlink ref="F1315:F1316" r:id="rId680" display="Cortinas difusoras serie TN" xr:uid="{73B4A207-6B20-4249-BAFF-52AD6B7CE2FD}"/>
    <hyperlink ref="F1306" r:id="rId681" xr:uid="{25EE66E9-0F7A-4663-9D45-3CF6D512973B}"/>
    <hyperlink ref="F1303:F1305" r:id="rId682" display="Rollos de manguera de silicón PT" xr:uid="{7CC1B2AD-2B9E-465A-B6A0-5E60369F0683}"/>
    <hyperlink ref="F1302" r:id="rId683" xr:uid="{64F38906-B8FA-4D08-A25E-E73348C743C7}"/>
    <hyperlink ref="F1301" r:id="rId684" xr:uid="{F11F35BC-240C-4C0F-B194-6A25442C43EF}"/>
    <hyperlink ref="F1299" r:id="rId685" xr:uid="{D9CA63BE-72F3-46DB-975F-60CB9155724B}"/>
    <hyperlink ref="F1298" r:id="rId686" xr:uid="{4D5F3704-0D44-4B98-AB1D-63BD5452F6D8}"/>
    <hyperlink ref="F1285" r:id="rId687" xr:uid="{D98A7483-D6B0-4E53-AE37-68745B1BAD0C}"/>
    <hyperlink ref="F1286:F1294" r:id="rId688" display="Plantas artificiales de 16 y 20 pulgadas" xr:uid="{AE86A23B-E5DF-452D-8834-A2B1DB06474B}"/>
    <hyperlink ref="F1281" r:id="rId689" xr:uid="{CF26A64C-B544-4F7E-AE3B-49B2925001AE}"/>
    <hyperlink ref="F1282:F1283" r:id="rId690" display="Red con mango de acero inoxidable serie FC" xr:uid="{29068F86-F097-4224-80F7-CA6F9AC96C88}"/>
    <hyperlink ref="F1271" r:id="rId691" xr:uid="{51B4D6CC-CCC1-4E28-9539-3543BEEA4471}"/>
    <hyperlink ref="F1272:F1280" r:id="rId692" display="Redes de doble trenzado serie FN" xr:uid="{42E0EF84-DF09-446E-9520-C33C17D53185}"/>
    <hyperlink ref="F1248" r:id="rId693" xr:uid="{A0F1E7C0-CE35-45F6-A543-12271BECFE00}"/>
    <hyperlink ref="F1247" r:id="rId694" xr:uid="{3C4FE881-F872-422B-8E72-598E28DD9DD3}"/>
    <hyperlink ref="F1246" r:id="rId695" xr:uid="{61EA665A-819C-403F-AD7D-BF04F8217A7C}"/>
    <hyperlink ref="F1244:F1245" r:id="rId696" display="Bio-bolas Premium BOYU Serie FT" xr:uid="{08A4B19D-1765-485A-AB75-AC2A74FC2E11}"/>
    <hyperlink ref="F1243" r:id="rId697" xr:uid="{62A7C7AE-35D5-45C3-9250-36EEB8F44D68}"/>
    <hyperlink ref="F1241:F1242" r:id="rId698" display="Limpiadores magnéticos compactos serie MB" xr:uid="{ADEE0FD0-4F2D-4C4E-A88E-7D219623A130}"/>
    <hyperlink ref="F1240" r:id="rId699" xr:uid="{8EE643D9-DF7E-476B-BBC1-324F92DD2AC0}"/>
    <hyperlink ref="F1238" r:id="rId700" xr:uid="{1752547C-5FBC-4919-8756-4D27AF2D29DF}"/>
    <hyperlink ref="F1239" r:id="rId701" xr:uid="{C0C7419B-FB3D-4FDD-834A-424286E021DD}"/>
    <hyperlink ref="F1237" r:id="rId702" xr:uid="{97EFB0BD-859E-4BF9-947C-D0D2463A8DFF}"/>
    <hyperlink ref="F1236" r:id="rId703" xr:uid="{19875A6E-01E0-4EF6-8D34-440819F50E0D}"/>
    <hyperlink ref="F1235" r:id="rId704" xr:uid="{C46BF084-0A12-466D-BB99-2C79C34102A9}"/>
    <hyperlink ref="F1234" r:id="rId705" xr:uid="{0E4CBAAF-5F10-4429-AC3B-BD5773C63E7D}"/>
    <hyperlink ref="F1229" r:id="rId706" xr:uid="{76A80643-13AD-4DF9-831D-2216ABB5C713}"/>
    <hyperlink ref="F1230:F1232" r:id="rId707" display="Limpiadores magnéticos flotantes WD" xr:uid="{9FEB70F0-3926-4069-9E6F-270D485DF690}"/>
    <hyperlink ref="F1222" r:id="rId708" xr:uid="{1AD85B41-BD27-4C71-B324-CAC2D081C594}"/>
    <hyperlink ref="F1221" r:id="rId709" xr:uid="{EC8FE796-D4BE-49DD-B02E-916FDF85F3D7}"/>
    <hyperlink ref="F1219" r:id="rId710" xr:uid="{78E02DC2-7137-4AB1-86AD-E2888945E646}"/>
    <hyperlink ref="F1220" r:id="rId711" xr:uid="{374B0E4B-68C9-47D2-8789-773995EB38A4}"/>
    <hyperlink ref="F1218" r:id="rId712" xr:uid="{3260A47B-C027-44AE-B9A5-D8698A605634}"/>
    <hyperlink ref="F1217" r:id="rId713" xr:uid="{98E76486-C8C8-4B67-9E41-6A53AB55CDDE}"/>
    <hyperlink ref="F1216" r:id="rId714" xr:uid="{4271FCBC-3924-475D-AF17-549C49DAB712}"/>
    <hyperlink ref="F1208" r:id="rId715" xr:uid="{21AB3E2C-2189-46ED-8481-D0DD14EA42FD}"/>
    <hyperlink ref="F1206:F1207" r:id="rId716" display="Bombas de circulación ECO serie DJ4P" xr:uid="{007A8EDE-916E-499F-ACB9-D2D8E3563DA3}"/>
    <hyperlink ref="F17" r:id="rId717" display="https://ideasmarinas.com/producto/azoo-9-in-1-enhance-color-pellet/" xr:uid="{38288E05-9BB8-4F1C-9AD4-AF54B4E11B19}"/>
    <hyperlink ref="F87" r:id="rId718" xr:uid="{6F1BE7E4-C726-405D-9F2D-8BD774B61457}"/>
    <hyperlink ref="F103" r:id="rId719" xr:uid="{0B4C2DA8-CC36-4FDA-93DA-AA5EB5D8A41D}"/>
    <hyperlink ref="F105" r:id="rId720" xr:uid="{2DFBE910-75BF-4933-ADEA-07DE797DF631}"/>
    <hyperlink ref="F104" r:id="rId721" xr:uid="{FD80FF75-F8DF-4172-B07B-717B63E8C846}"/>
    <hyperlink ref="F302" r:id="rId722" xr:uid="{49401F78-B6E9-4267-8B7A-95FFD33831BF}"/>
    <hyperlink ref="F292:F301" r:id="rId723" display="AZOO Real Plants" xr:uid="{DCC98CB3-0D78-4B4D-9FA5-3AE7C30B6C89}"/>
    <hyperlink ref="F290" r:id="rId724" location="coverdescargas" xr:uid="{6F362AF0-9185-4F3E-912E-1A57F9B69EEE}"/>
    <hyperlink ref="F284:F289" r:id="rId725" location="coverdescargas" display="AZOO Posters" xr:uid="{A78E2D43-1E34-4BAE-A617-123321CE41FD}"/>
    <hyperlink ref="F244" r:id="rId726" xr:uid="{29FA4744-66F6-472C-A49E-044A5A0BFE0B}"/>
    <hyperlink ref="F245:F246" r:id="rId727" display="Tri-Power Light" xr:uid="{93789D07-3878-48EA-9F6D-1DE3D3E392AF}"/>
    <hyperlink ref="F224" r:id="rId728" xr:uid="{DB5BB86C-5E85-433E-823C-DB242D53A353}"/>
    <hyperlink ref="F223" r:id="rId729" xr:uid="{DB5EA012-EC71-4037-A83B-2F065493E331}"/>
    <hyperlink ref="F221" r:id="rId730" xr:uid="{043336B7-68C5-408E-9638-8F510C0A25F9}"/>
    <hyperlink ref="F184" r:id="rId731" xr:uid="{F41D81AD-5A3C-481A-BB56-758A3641A7FD}"/>
    <hyperlink ref="F158" r:id="rId732" xr:uid="{11ADCEE1-E452-426F-B2DC-B5A8611C9683}"/>
    <hyperlink ref="F156:F157" r:id="rId733" display="Plant Premium" xr:uid="{295C750E-132B-412E-A838-D49F3390FD34}"/>
    <hyperlink ref="F351" r:id="rId734" xr:uid="{E1FB4D27-DE4F-464F-BBFE-9D2E49325F52}"/>
    <hyperlink ref="F352" r:id="rId735" xr:uid="{D0DE60F4-2CF1-49D8-B6EE-E9FD9157C98F}"/>
    <hyperlink ref="F408" r:id="rId736" xr:uid="{2DA95A35-4CAF-4299-AACE-CEFFD0B05187}"/>
    <hyperlink ref="F421" r:id="rId737" xr:uid="{F433B1D5-A54E-4668-A68E-115CD96F0EBC}"/>
    <hyperlink ref="F423" r:id="rId738" xr:uid="{5E5DF245-F267-4D8A-B4A7-0B698187C3CC}"/>
    <hyperlink ref="F424" r:id="rId739" xr:uid="{C3007C4C-E4A0-4437-BA9B-51D71E335FAF}"/>
    <hyperlink ref="F425" r:id="rId740" xr:uid="{977C6BD9-E23C-47C3-B814-14838D071CD5}"/>
    <hyperlink ref="F426" r:id="rId741" xr:uid="{35344656-043C-45A9-BEAE-5226A20529D0}"/>
    <hyperlink ref="F433:F439" r:id="rId742" display="Difusores profesionales de acero inoxidable para CO2 DYMAX" xr:uid="{632E8B4F-848F-409A-BCE7-B200A0504A55}"/>
    <hyperlink ref="F444" r:id="rId743" xr:uid="{600432AD-88F9-4F9C-9947-7AE1AAE73618}"/>
    <hyperlink ref="F445" r:id="rId744" xr:uid="{9B6DAAFE-952B-45C7-9F86-4F1EBBF6915E}"/>
    <hyperlink ref="F457" r:id="rId745" xr:uid="{522E7D8A-E885-4574-8242-7C4397BDA723}"/>
    <hyperlink ref="F458:F459" r:id="rId746" display="Limpiador magnético flotante DYMAX Mag Scraper" xr:uid="{53B5B129-78A0-416D-B19F-272FF44A3C80}"/>
    <hyperlink ref="F464" r:id="rId747" xr:uid="{19074D11-5B44-4172-9CDB-98DBF968D2BB}"/>
    <hyperlink ref="F474" r:id="rId748" xr:uid="{B6B652BB-3403-4AEC-9AC3-1C28004C65B4}"/>
    <hyperlink ref="F475:F480" r:id="rId749" display="Redes DYMAX de doble trenzado" xr:uid="{9257A2C9-D321-41BD-A507-B6616B72F62A}"/>
    <hyperlink ref="F535" r:id="rId750" xr:uid="{8F35C2D0-2CAB-4BC1-AD3F-06FCDAAA26DE}"/>
    <hyperlink ref="F544" r:id="rId751" xr:uid="{8D748BA0-D741-4E8F-8A17-8A3DE740F7C0}"/>
    <hyperlink ref="F545:F546" r:id="rId752" display="bond" xr:uid="{5A8F314B-677D-46F5-93DE-FFCCD1A57A16}"/>
    <hyperlink ref="F551" r:id="rId753" xr:uid="{61D8A473-DA9E-4765-9007-0A1351D68F9A}"/>
    <hyperlink ref="F552" r:id="rId754" xr:uid="{FAFC8A71-065A-44A5-8467-885CCC65C49C}"/>
    <hyperlink ref="F553" r:id="rId755" xr:uid="{571E3BBF-C33F-445C-8D35-95BE2174E9DA}"/>
    <hyperlink ref="F554" r:id="rId756" xr:uid="{D0BA26DD-EE65-405C-BB72-A13FF7A4B503}"/>
    <hyperlink ref="F556" r:id="rId757" xr:uid="{D5560134-A2F4-446C-941B-0FC8EBF77F03}"/>
    <hyperlink ref="F559" r:id="rId758" xr:uid="{B25DD80E-DF06-4003-BCA1-8CC7BDC77E6B}"/>
    <hyperlink ref="F579" r:id="rId759" xr:uid="{B116C34C-E1FD-4D0D-B71E-D0E56139D37C}"/>
    <hyperlink ref="F580:F581" r:id="rId760" display="purfiltrum" xr:uid="{F0765C53-A777-4A8A-A13A-59B13471BD80}"/>
    <hyperlink ref="F596" r:id="rId761" xr:uid="{CE446F58-6E3C-478B-8627-2F8D47DBC9E8}"/>
    <hyperlink ref="F597" r:id="rId762" xr:uid="{43B6F893-A8D8-4AF3-9C9E-6FE91A502C6B}"/>
    <hyperlink ref="F848" r:id="rId763" xr:uid="{CE561C67-31B8-4B0D-8145-125E9ED4473A}"/>
    <hyperlink ref="F1541" r:id="rId764" xr:uid="{E5817960-64D4-4F22-9633-BA244C64C8D2}"/>
    <hyperlink ref="F1389" r:id="rId765" xr:uid="{93548432-BB98-441B-8916-626A29B5CB35}"/>
    <hyperlink ref="F1394" r:id="rId766" xr:uid="{47560845-E9F2-4855-ADB0-F1182DAF088F}"/>
    <hyperlink ref="F1449" r:id="rId767" xr:uid="{293E63B4-3F65-4657-8257-0B3CB0F61286}"/>
    <hyperlink ref="F1402" r:id="rId768" xr:uid="{6D9B0355-C42C-4FED-BC2C-9C034A6D44CD}"/>
    <hyperlink ref="F125" r:id="rId769" xr:uid="{1C16E99C-99B8-4B4B-8DB5-9D18391F1875}"/>
    <hyperlink ref="F126" r:id="rId770" xr:uid="{84059AC4-15B1-4950-A997-ADDAA16284A3}"/>
    <hyperlink ref="F280" r:id="rId771" xr:uid="{496CF9EB-AE46-4A33-9618-73E9DA24D0BA}"/>
    <hyperlink ref="F169" r:id="rId772" xr:uid="{3BF5E3DE-883F-47C9-B889-5477C65ED34C}"/>
    <hyperlink ref="F170" r:id="rId773" xr:uid="{DCAB182E-2165-42A9-8229-D67531187F85}"/>
    <hyperlink ref="F466" r:id="rId774" xr:uid="{5D07BE96-091F-4121-B4DA-10FBA6B56501}"/>
    <hyperlink ref="F395" r:id="rId775" xr:uid="{02AEF303-FF6B-412C-8792-1741B66BEE01}"/>
    <hyperlink ref="F396" r:id="rId776" xr:uid="{EB591CE6-D2BE-4C5F-B1A7-DB1C15644773}"/>
    <hyperlink ref="F397" r:id="rId777" xr:uid="{757F7833-16F4-4075-B105-6E3546B54839}"/>
    <hyperlink ref="F400" r:id="rId778" xr:uid="{66E07D5C-DA15-4846-891B-44949CA5F0BB}"/>
    <hyperlink ref="F390" r:id="rId779" xr:uid="{DB63B7D3-AB30-413E-96F6-A310CF19E81D}"/>
    <hyperlink ref="F388" r:id="rId780" xr:uid="{25D735AD-BDA0-464E-8E23-8802BD69689B}"/>
    <hyperlink ref="F389" r:id="rId781" xr:uid="{AE9EE24E-2387-4822-8FE3-326ABDCDBEBF}"/>
    <hyperlink ref="F382" r:id="rId782" xr:uid="{6D5FCD86-DE0B-47D3-92E1-F5D841470730}"/>
    <hyperlink ref="F383:F387" r:id="rId783" display="Espumadores de proteínas DYMAX LS" xr:uid="{FB528736-8F9B-4A18-AA19-C89B9019724C}"/>
    <hyperlink ref="F363" r:id="rId784" xr:uid="{8A4FDE5E-8A0C-4633-8387-62B43FEBE28D}"/>
    <hyperlink ref="F365" r:id="rId785" xr:uid="{5A7B6149-6E7D-4098-B468-BF29D4369362}"/>
    <hyperlink ref="F367" r:id="rId786" xr:uid="{D42F27D7-7003-47EA-B5EE-D974936052BE}"/>
    <hyperlink ref="F375" r:id="rId787" xr:uid="{48E21E64-1BB2-46EE-9F05-8F4E2DE33996}"/>
    <hyperlink ref="F376:F377" r:id="rId788" display="Filtros de Cascada DYMAX Slim-Flo" xr:uid="{1FB01972-9533-4073-944B-A486ED125899}"/>
    <hyperlink ref="F422" r:id="rId789" xr:uid="{0737FBD3-0B6A-4856-943E-D649E4074807}"/>
    <hyperlink ref="F460" r:id="rId790" xr:uid="{BB73D5D7-77C8-4DB8-A9A0-BE5628ED4A01}"/>
    <hyperlink ref="F469" r:id="rId791" xr:uid="{8FBE2283-EB4B-4C7F-9794-5977B772393A}"/>
    <hyperlink ref="F486" r:id="rId792" xr:uid="{CB6CDF96-2670-4F0D-8B40-5C59B369184F}"/>
    <hyperlink ref="F487:F489" r:id="rId793" display="Luminarias DYMAX REX T5" xr:uid="{F04BD4BA-55CB-455F-B883-1698BAA28CFE}"/>
    <hyperlink ref="F622" r:id="rId794" xr:uid="{06AD6FC5-EC02-4E5A-B77A-6F0FA822D5C1}"/>
    <hyperlink ref="F623:F627" r:id="rId795" display="Zeolite" xr:uid="{AC6E0447-2F93-46BC-92B8-8B8A712129B8}"/>
    <hyperlink ref="F633" r:id="rId796" xr:uid="{6D631C0D-9E63-4546-A5C8-A51B28172E9B}"/>
    <hyperlink ref="F815" r:id="rId797" xr:uid="{3BCEF934-653A-4EEC-9389-1832CA548BD8}"/>
    <hyperlink ref="F850" r:id="rId798" xr:uid="{F279BD1E-7359-4CC1-B73D-6A5A29006978}"/>
    <hyperlink ref="F875" r:id="rId799" xr:uid="{7DA5C270-D60E-4D0B-BFBF-EFF1B6A1AC14}"/>
    <hyperlink ref="F876:F879" r:id="rId800" display="Algae Scraper" xr:uid="{6C3D8E2A-C890-4C20-87DC-2668A613C919}"/>
    <hyperlink ref="F1048" r:id="rId801" xr:uid="{126DC802-BF75-4780-869B-08E149993D2F}"/>
    <hyperlink ref="F1049:F1050" r:id="rId802" display="Terrarios BOYU Serie CWG" xr:uid="{7F75CE37-AFBA-405A-9DAC-28E0ADC4DEC1}"/>
    <hyperlink ref="F1233" r:id="rId803" xr:uid="{9AF7EE34-2B62-41BE-85A4-2F2F81F0BCF8}"/>
    <hyperlink ref="F1324" r:id="rId804" xr:uid="{0109EF8A-03FE-4462-917E-367DBE85A70E}"/>
    <hyperlink ref="F1325" r:id="rId805" xr:uid="{A8A83082-9D9D-40CD-A133-86783AA96E0E}"/>
    <hyperlink ref="F1333" r:id="rId806" xr:uid="{85C3D6B4-FBF3-4DF8-9695-964EEEF5CDDD}"/>
    <hyperlink ref="F381" r:id="rId807" xr:uid="{888965CE-444A-428C-97CF-9E6204C3D1A0}"/>
    <hyperlink ref="F1340" r:id="rId808" xr:uid="{E735DD80-2208-404A-9BCE-65BFBC39A817}"/>
    <hyperlink ref="F1338" r:id="rId809" xr:uid="{ECAA8875-43A0-4EF4-BA1F-5FB8E886CF7F}"/>
    <hyperlink ref="F1337" r:id="rId810" xr:uid="{CCBE2C99-F99F-47DD-9E0C-9D2F2F7DFA70}"/>
    <hyperlink ref="F1336" r:id="rId811" xr:uid="{47648D97-56F8-46EE-AC5E-638C7E1C46F1}"/>
    <hyperlink ref="F1342" r:id="rId812" xr:uid="{5A6FEC27-2AD1-431F-B941-A8C00625436D}"/>
    <hyperlink ref="F1343" r:id="rId813" xr:uid="{32B19910-EE4D-4C81-87C1-355DB72E9AF4}"/>
    <hyperlink ref="F1344" r:id="rId814" xr:uid="{2FA6D0BE-2A2E-48FD-AF08-528A1DC877EC}"/>
    <hyperlink ref="F1365" r:id="rId815" xr:uid="{11E6A574-BF25-4475-9B1F-C4877B498195}"/>
    <hyperlink ref="F1361:F1364" r:id="rId816" display="Focos HQI y MH de alto rendimiento" xr:uid="{D0A40076-33CA-437B-A0E4-1F54846A54DC}"/>
    <hyperlink ref="F1366" r:id="rId817" xr:uid="{E6481B73-7C80-4200-AB61-B485ABB06E37}"/>
    <hyperlink ref="F1367" r:id="rId818" xr:uid="{E5E30C15-E2A8-4360-A595-18C3C10BBF7F}"/>
    <hyperlink ref="F1368" r:id="rId819" xr:uid="{9BD5E41D-E428-4122-820D-2391E7C11E6E}"/>
    <hyperlink ref="F1369" r:id="rId820" xr:uid="{BA2C7D1F-5592-4B3C-9F78-271C3234A83E}"/>
    <hyperlink ref="F1370" r:id="rId821" xr:uid="{BF424CC9-019C-472F-AE8C-D433EB6C28F6}"/>
    <hyperlink ref="F1371" r:id="rId822" xr:uid="{EA9930B0-C131-495D-8E6C-09C0001621D1}"/>
    <hyperlink ref="F1372" r:id="rId823" xr:uid="{D9EF8371-1D2D-4D22-B947-6F779E097194}"/>
    <hyperlink ref="F1373" r:id="rId824" xr:uid="{4E6934F6-813F-4766-9524-8F2AC1EB8DDF}"/>
    <hyperlink ref="F1376" r:id="rId825" xr:uid="{CB7E5707-1B9A-4F80-B606-C9D2CD053FC0}"/>
    <hyperlink ref="F1380" r:id="rId826" xr:uid="{E119CE9D-0F2C-4E5A-9D97-76D3E2027329}"/>
    <hyperlink ref="F1381" r:id="rId827" xr:uid="{BD175A58-40EA-4EFA-8CDF-A942E547AC71}"/>
    <hyperlink ref="F1382" r:id="rId828" xr:uid="{51001E05-BA3C-4801-8E28-CBFBC43152D0}"/>
    <hyperlink ref="F1383:F1384" r:id="rId829" display="Difusores cerámicos compactos 3 en 1" xr:uid="{E2715B0E-9B91-4EB3-B0C3-F1D387DEABDF}"/>
    <hyperlink ref="F1385" r:id="rId830" xr:uid="{7738373E-D9A2-47EC-B76E-EA7045329714}"/>
    <hyperlink ref="F1386:F1387" r:id="rId831" display="Difusores cerámicos ISTA serie OVNI" xr:uid="{3F8806D9-7EEF-4603-B38A-8A650176B493}"/>
    <hyperlink ref="F1388" r:id="rId832" xr:uid="{51CBAD7B-92CD-4E66-92A0-5DB2D7B6050E}"/>
    <hyperlink ref="F1391" r:id="rId833" xr:uid="{C596650E-66E9-4728-90A0-5B2103CEB6FA}"/>
    <hyperlink ref="F1395" r:id="rId834" xr:uid="{2B9578B4-77F4-4C15-879F-F59EA95917B1}"/>
    <hyperlink ref="F1396" r:id="rId835" xr:uid="{A79A9247-986F-481D-AA54-B0D10E9C4E67}"/>
    <hyperlink ref="F1397" r:id="rId836" xr:uid="{74E27478-9FDF-41D9-A791-05030916CD80}"/>
    <hyperlink ref="F1398" r:id="rId837" xr:uid="{83D6FADC-A135-44A5-972F-DF3C41C79BBD}"/>
    <hyperlink ref="F1399" r:id="rId838" xr:uid="{7B92E122-0B98-43E3-AC39-FC83FF2886FB}"/>
    <hyperlink ref="F1400" r:id="rId839" xr:uid="{D9767DC5-7192-44E8-B188-5845E0EE46F6}"/>
    <hyperlink ref="F1401" r:id="rId840" xr:uid="{552331E8-9523-4120-9D10-22F34576F3BC}"/>
    <hyperlink ref="F1403" r:id="rId841" xr:uid="{4ED386C5-86CA-4F84-AFF5-449B8836E0E1}"/>
    <hyperlink ref="F1404" r:id="rId842" xr:uid="{83F57BDC-4AB6-445B-AADB-D3F60C579D0E}"/>
    <hyperlink ref="F1405" r:id="rId843" display="Cilindros de aluminio para gas CO2 con salida lateral o vertical" xr:uid="{D42CA443-CBE3-4090-8030-9AD041B9736B}"/>
    <hyperlink ref="F1411" r:id="rId844" xr:uid="{BE10FA67-9B83-4F68-ABD7-A1B05F8EBE4D}"/>
    <hyperlink ref="F1412" r:id="rId845" xr:uid="{BF348B27-154C-4464-AA57-F4E27C44B803}"/>
    <hyperlink ref="F1413" r:id="rId846" xr:uid="{7FBE2E14-479F-4382-9B08-DF815040DC00}"/>
    <hyperlink ref="F92" r:id="rId847" xr:uid="{2CA8123F-1450-4E9D-BD7E-878608882DB4}"/>
    <hyperlink ref="F93:F94" r:id="rId848" display="Tropical Bits (Excelentes para peces tropicales)" xr:uid="{7081BAEB-A1C7-48EB-9492-C819B43B911D}"/>
    <hyperlink ref="F217" r:id="rId849" xr:uid="{5FE0890C-5F31-44FA-8E1A-9ECF44609EBE}"/>
    <hyperlink ref="F491" r:id="rId850" xr:uid="{FEDFAEE7-B7A3-4BAB-A799-F32EAB656A0B}"/>
    <hyperlink ref="F496" r:id="rId851" xr:uid="{965107AE-000E-44E1-A444-BF443C41E7A1}"/>
    <hyperlink ref="F497" r:id="rId852" xr:uid="{AA3DC615-9B25-4133-B92D-B222B99E0E57}"/>
    <hyperlink ref="F521" r:id="rId853" xr:uid="{D209C64C-1DE2-4893-94DD-0A5407344BB9}"/>
    <hyperlink ref="F1379" r:id="rId854" xr:uid="{6E501F40-E612-458F-B258-A2023DCB61DB}"/>
    <hyperlink ref="F1418" r:id="rId855" xr:uid="{E196CCB2-F098-4991-A095-49BCF20826DC}"/>
    <hyperlink ref="F1419" r:id="rId856" xr:uid="{0EF52266-852D-43A3-AF33-DED6F835E4E4}"/>
    <hyperlink ref="F1424" r:id="rId857" display="Controlador digital para pH, ORP y temperatura y sus electrodos." xr:uid="{A1B73B22-473E-4471-BC35-1588460F334B}"/>
    <hyperlink ref="F1427" r:id="rId858" xr:uid="{A51F3F27-5E9A-468B-83C7-FEEBAFF9FC61}"/>
    <hyperlink ref="F1428" r:id="rId859" xr:uid="{16D12C61-203B-40E0-ACB7-893A888080A2}"/>
    <hyperlink ref="F1429" r:id="rId860" xr:uid="{38E129ED-25A3-4D9E-8A2A-44EBD282A8D3}"/>
    <hyperlink ref="F1430" r:id="rId861" xr:uid="{D7787855-8D0F-4804-AED2-8268476C1297}"/>
    <hyperlink ref="F1431" r:id="rId862" xr:uid="{97DF7535-3118-48B0-B530-65E678B32051}"/>
    <hyperlink ref="F1432" r:id="rId863" xr:uid="{155FE266-489D-44E1-BC51-9EE30AA3A8E2}"/>
    <hyperlink ref="F1433" r:id="rId864" xr:uid="{B256DC0D-DF20-47CA-9358-9FE44195ADF3}"/>
    <hyperlink ref="F1434" r:id="rId865" xr:uid="{C03A78EC-1938-4D5C-A02C-119F33AF74E4}"/>
    <hyperlink ref="F1438" r:id="rId866" xr:uid="{E043FC29-3252-4509-A959-E468A9797ECC}"/>
    <hyperlink ref="F1439:F1445" r:id="rId867" display="Redes flotantes de acero inoxidable con mango modular" xr:uid="{66186954-9BF9-4F0C-8F23-75C59115DAFE}"/>
    <hyperlink ref="F1447" r:id="rId868" xr:uid="{0DD30F7D-3A00-4172-B8B2-D6D0D2D45713}"/>
    <hyperlink ref="F1450" r:id="rId869" xr:uid="{226F303D-5E8B-47D6-9D25-F2268FBCAB15}"/>
    <hyperlink ref="F1451" r:id="rId870" xr:uid="{986A85D5-6F60-478C-AF75-A8CF16E166B9}"/>
    <hyperlink ref="F1452" r:id="rId871" xr:uid="{A617BABC-C92B-443C-B2E5-2DDF2E4FB9F8}"/>
    <hyperlink ref="F1454" r:id="rId872" xr:uid="{534B6556-C045-4EB4-A787-B64D0CB7AE1B}"/>
    <hyperlink ref="F1455" r:id="rId873" xr:uid="{B31289B0-8C9A-4EDB-BAF1-24F8F285FA19}"/>
    <hyperlink ref="F1457" r:id="rId874" xr:uid="{4F2E507A-A9D4-4D9E-AF98-6FAC868BF58A}"/>
    <hyperlink ref="F1458" r:id="rId875" xr:uid="{4AF97194-1196-4214-A706-98C31D7B2332}"/>
    <hyperlink ref="F1459" r:id="rId876" xr:uid="{56889193-5F45-4FE5-AB42-EF5270C42084}"/>
    <hyperlink ref="F1460" r:id="rId877" xr:uid="{076A21D8-04B2-404B-9655-C76A598441A0}"/>
    <hyperlink ref="F1461" r:id="rId878" xr:uid="{0A7D3D85-C90B-463C-A1D0-26A88D160B49}"/>
    <hyperlink ref="F1462" r:id="rId879" xr:uid="{19A201CA-B7EB-47F7-BC43-3C7070068FFD}"/>
    <hyperlink ref="F1463" r:id="rId880" xr:uid="{666427AB-FC89-4657-A201-B535C732EEFE}"/>
    <hyperlink ref="F1467" r:id="rId881" display="Esponja filtrante con material adsorbente anti nitrito y nitrato" xr:uid="{8A0C32F5-2339-485F-919C-141BFB1C9C39}"/>
    <hyperlink ref="F1406:F1410" r:id="rId882" display="Cilindros de aluminio para gas CO2 con salida lateral o vertical" xr:uid="{5F2734DB-19C9-4AD7-850C-0D0E9E1FC65D}"/>
    <hyperlink ref="F1425:F1426" r:id="rId883" display="Controlador digital para pH, ORP y temperatura y sus electrodos." xr:uid="{AD2D3A5F-A713-400A-968B-CC208124FFEA}"/>
    <hyperlink ref="F1466" r:id="rId884" xr:uid="{9461462E-A1A8-42A1-B339-AD72F76DAB6F}"/>
    <hyperlink ref="F1465" r:id="rId885" xr:uid="{23F16795-3031-4FF9-9D34-E558FA6236F6}"/>
    <hyperlink ref="F1464" r:id="rId886" xr:uid="{9B8C40BB-ED7A-43D1-ADDA-A5B98AFE24C6}"/>
    <hyperlink ref="F1468" r:id="rId887" xr:uid="{6A15252C-DE05-438E-BE25-AAD72B0EAD8C}"/>
    <hyperlink ref="F1469" r:id="rId888" xr:uid="{7A5FB0F2-5004-4C70-96D6-18200895E477}"/>
    <hyperlink ref="F1470" r:id="rId889" xr:uid="{7A973B7F-DD4B-4E7D-816E-F3F1FB06C9F7}"/>
    <hyperlink ref="F1471" r:id="rId890" xr:uid="{4BAACFD1-F514-4CBB-8C31-FC64617794D6}"/>
    <hyperlink ref="F1474" r:id="rId891" xr:uid="{50AB4921-4072-4749-8379-B52EB8AC9BB0}"/>
    <hyperlink ref="F1475" r:id="rId892" xr:uid="{DAFB207F-1471-46DA-B397-3F44E1E3B55E}"/>
    <hyperlink ref="F1476" r:id="rId893" xr:uid="{AA03F05B-8670-48E0-814E-7EC896BEE96C}"/>
    <hyperlink ref="F1479" r:id="rId894" xr:uid="{CD937B8D-2B7D-4C55-A650-EEAB698D67EE}"/>
    <hyperlink ref="F1480" r:id="rId895" xr:uid="{31AEBBA1-5AC0-4B48-93D5-2FCF78211CA0}"/>
    <hyperlink ref="F1481" r:id="rId896" xr:uid="{630807D5-18B9-48ED-AAD5-E8D25E809AEF}"/>
    <hyperlink ref="F1482" r:id="rId897" xr:uid="{61BCB382-7A7C-4BCB-AAF0-CC6DFD2FDC4F}"/>
    <hyperlink ref="F1483" r:id="rId898" xr:uid="{01CEA319-12FB-4698-9FF1-74F6972D2534}"/>
    <hyperlink ref="F1484" r:id="rId899" xr:uid="{734E6375-0CAA-45CD-A945-BD63CA687E74}"/>
    <hyperlink ref="F1485" r:id="rId900" xr:uid="{25ADEE8E-11B4-4423-AE9C-16CB5BF2E998}"/>
    <hyperlink ref="F1486" r:id="rId901" xr:uid="{0EC6A753-1BB9-46E8-9CC8-5D7B65B75F68}"/>
    <hyperlink ref="F1487" r:id="rId902" xr:uid="{3CC2D49F-8ECF-45FE-ADBC-AC404F8F7583}"/>
    <hyperlink ref="F1488" r:id="rId903" xr:uid="{E4E0041D-DD3C-4A48-B3ED-65D569BE446C}"/>
    <hyperlink ref="F1489:F1490" r:id="rId904" display="Fondo 3D “Malawi Café”" xr:uid="{35F73AD8-BEC3-4B42-A796-92F767D5B76B}"/>
    <hyperlink ref="F1491" r:id="rId905" xr:uid="{9CC49DCD-3BDD-4ADC-90FE-4E88C797643C}"/>
    <hyperlink ref="F1492" r:id="rId906" xr:uid="{30A8FC7C-2A53-457E-9CDA-D6C8EFF98FC9}"/>
    <hyperlink ref="F1493" r:id="rId907" xr:uid="{2F635B53-23FB-425F-BEF7-F18C87F89192}"/>
    <hyperlink ref="F1494" r:id="rId908" xr:uid="{AD83136C-4C2A-400D-BFDE-9C0196080E25}"/>
    <hyperlink ref="F1495" r:id="rId909" xr:uid="{92F894B8-49FD-4E38-BF06-B3659546704D}"/>
    <hyperlink ref="F1496" r:id="rId910" xr:uid="{60F3E4D8-9543-4F55-9F4A-6F4762B4A7BE}"/>
    <hyperlink ref="F1497" r:id="rId911" xr:uid="{A4139A14-0EF0-45C5-9C5A-ED8F47456A3F}"/>
    <hyperlink ref="F1499" r:id="rId912" xr:uid="{4A1C33F3-0EFE-41B3-9363-C82518455C7C}"/>
    <hyperlink ref="F1503" r:id="rId913" xr:uid="{0DE705CF-4F6C-4EBF-BE36-976A903CDA2D}"/>
    <hyperlink ref="F1501" r:id="rId914" xr:uid="{9C8517C0-A906-4691-8517-B6D55070B3B6}"/>
    <hyperlink ref="F1509" r:id="rId915" xr:uid="{4D0FF328-A8F1-4C79-A9D1-F21100065A2B}"/>
    <hyperlink ref="F1507" r:id="rId916" xr:uid="{5E79129C-445C-4EB7-936F-57FDC4D7B70C}"/>
    <hyperlink ref="F1511" r:id="rId917" xr:uid="{F958F168-52E5-4C5D-A74B-0C059ED044D0}"/>
    <hyperlink ref="F1498" r:id="rId918" xr:uid="{FA14C957-07D4-4518-BD83-ED8FF24F0A5B}"/>
    <hyperlink ref="F1500" r:id="rId919" xr:uid="{6215888D-A968-412E-8859-73A238F528A9}"/>
    <hyperlink ref="F1502" r:id="rId920" xr:uid="{5BD2A407-E41C-4B7D-9AF3-622133922AA6}"/>
    <hyperlink ref="F1504" r:id="rId921" xr:uid="{A271B7F0-8944-4018-803C-98E0345D05AC}"/>
    <hyperlink ref="F1506" r:id="rId922" xr:uid="{4E85D390-D1E3-45FD-BAC1-C0837D7CA001}"/>
    <hyperlink ref="F1508" r:id="rId923" xr:uid="{BA82C860-0D0F-4E34-8210-B54C82A59308}"/>
    <hyperlink ref="F1510" r:id="rId924" xr:uid="{760D08AC-2C44-4057-A75D-474B687D3E0D}"/>
    <hyperlink ref="F1512" r:id="rId925" xr:uid="{4F97C6D5-8A3A-4932-A8BD-13CDA2D792D5}"/>
    <hyperlink ref="F1514" r:id="rId926" xr:uid="{CE3952AD-8B81-4DE0-955F-882031FF1D60}"/>
    <hyperlink ref="F1515" r:id="rId927" xr:uid="{DE4C5363-CE04-40EE-BEF1-1B57DCAB64C4}"/>
    <hyperlink ref="F1517" r:id="rId928" display="https://ideasmarinas.com/gravilla-natural-ojo-de-tigre-decoline/" xr:uid="{97C8B527-3805-46CA-AB56-01E840055580}"/>
    <hyperlink ref="F1518" r:id="rId929" xr:uid="{CFD4F11E-5963-460D-A890-187BC1178DAD}"/>
    <hyperlink ref="F1519" r:id="rId930" xr:uid="{CF47F3AD-CA1D-4A23-80F9-7AC3111C224D}"/>
    <hyperlink ref="F1520" r:id="rId931" xr:uid="{3B737D57-C90F-45DE-BC94-FE9C9AEFC1EA}"/>
    <hyperlink ref="F1377" r:id="rId932" xr:uid="{7B7FD827-55B5-4E5A-83CE-53852975C23C}"/>
    <hyperlink ref="F1378" r:id="rId933" xr:uid="{894AB063-F2E1-4851-AB50-2011F9A812F8}"/>
    <hyperlink ref="F1345" r:id="rId934" xr:uid="{0565ABF0-BC50-4A51-A0E4-8E4AF1574D2C}"/>
    <hyperlink ref="F1346" r:id="rId935" xr:uid="{9CEBEF33-AB3F-494C-9433-962ED40D4785}"/>
    <hyperlink ref="F1347" r:id="rId936" xr:uid="{98ABDBDF-DE1B-49F4-8D45-E6C30B0B5387}"/>
    <hyperlink ref="F1341" r:id="rId937" xr:uid="{A8038DA4-BA18-48CB-88A5-C562F392A6C4}"/>
    <hyperlink ref="F1339" r:id="rId938" xr:uid="{9349FA6D-285C-4D19-AFEF-DF4FC0E5A98A}"/>
    <hyperlink ref="F131" r:id="rId939" xr:uid="{6D153497-C088-4E45-8114-745E7E4B3A2B}"/>
    <hyperlink ref="F378" r:id="rId940" xr:uid="{9BD3571F-0EAC-4F54-9628-4A1F22EE62F2}"/>
    <hyperlink ref="F379" r:id="rId941" xr:uid="{968B33DE-CBBC-4823-B9BF-47FE53EEFD9E}"/>
    <hyperlink ref="F501" r:id="rId942" xr:uid="{04B5BA45-6BAA-44F2-905A-87798114C69C}"/>
    <hyperlink ref="F751" r:id="rId943" xr:uid="{FAD7BA7C-80A2-4C07-ACF4-39FADDF5E9CC}"/>
    <hyperlink ref="F819" r:id="rId944" xr:uid="{26FBB326-712A-48EC-BC28-387A1842BC89}"/>
    <hyperlink ref="F1078" r:id="rId945" xr:uid="{4E3F944E-0476-43F6-87EE-43782D7B7F8B}"/>
    <hyperlink ref="F1125" r:id="rId946" xr:uid="{3532C132-D31E-4451-AE2B-8B0FC59F981C}"/>
    <hyperlink ref="F1126:F1128" r:id="rId947" display="Compresores de aire serie “ACQ”" xr:uid="{C0491CDD-A3B0-4DB6-9580-2332E86CA60A}"/>
    <hyperlink ref="F1327" r:id="rId948" xr:uid="{60898ADF-CD2B-4461-89CE-01E816928B85}"/>
    <hyperlink ref="F1328" r:id="rId949" xr:uid="{13155E7E-6A7F-4EBA-8DDD-061D563647B1}"/>
    <hyperlink ref="F1329" r:id="rId950" xr:uid="{C8F3F6E2-5A9F-4F31-B7ED-EE5A38C5DFEC}"/>
    <hyperlink ref="F1330" r:id="rId951" xr:uid="{A8204C3A-4712-4515-92CA-B9E8EF18D359}"/>
    <hyperlink ref="F1331" r:id="rId952" xr:uid="{E052A409-9FFD-4FDD-9F3C-57849323CADF}"/>
    <hyperlink ref="F1332" r:id="rId953" xr:uid="{C0D567ED-C8D7-4BA4-B919-D8268E6CA9DA}"/>
    <hyperlink ref="F1059" r:id="rId954" xr:uid="{F3360E84-B20B-403D-827A-D71D17764A28}"/>
    <hyperlink ref="F1057" r:id="rId955" xr:uid="{09E35A1D-1BE8-45BE-B37D-BD881735258C}"/>
    <hyperlink ref="F1058" r:id="rId956" xr:uid="{650A85F2-0C5D-434C-86BC-0AFF3543992C}"/>
    <hyperlink ref="F1201" r:id="rId957" xr:uid="{0E179279-4D02-4071-B2EF-6DF42E963E1A}"/>
    <hyperlink ref="F1202:F1204" r:id="rId958" display="Bombas de circulación ECO BOYU XL" xr:uid="{4890E27A-BE25-4B41-9FB8-9E5D08F952C2}"/>
  </hyperlinks>
  <pageMargins left="0.23622047244094491" right="0.23622047244094491" top="0.74803149606299213" bottom="0.74803149606299213" header="0.31496062992125984" footer="0.31496062992125984"/>
  <pageSetup orientation="portrait" r:id="rId959"/>
  <headerFooter>
    <oddHeader>Página &amp;P</oddHeader>
  </headerFooter>
  <drawing r:id="rId960"/>
  <legacyDrawing r:id="rId9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</vt:lpstr>
      <vt:lpstr>Pedido!Área_de_impresión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LUNA</dc:creator>
  <cp:lastModifiedBy>Pro Small</cp:lastModifiedBy>
  <cp:lastPrinted>2022-10-14T14:02:27Z</cp:lastPrinted>
  <dcterms:created xsi:type="dcterms:W3CDTF">2000-01-04T00:30:25Z</dcterms:created>
  <dcterms:modified xsi:type="dcterms:W3CDTF">2022-12-21T20:00:46Z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96 96 1360 768</vt:lpwstr>
  </property>
</Properties>
</file>